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dir" sheetId="1" r:id="rId1"/>
    <sheet name="var_drop" sheetId="2" r:id="rId2"/>
    <sheet name="var_drop_count" sheetId="3" r:id="rId3"/>
    <sheet name="tree_rules_positive" sheetId="4" r:id="rId4"/>
    <sheet name="tree_rules_negative" sheetId="5" r:id="rId5"/>
    <sheet name="tree_rules_summary" sheetId="6" r:id="rId6"/>
    <sheet name="train_rules_positive" sheetId="7" r:id="rId7"/>
    <sheet name="train_rules_psi_positive" sheetId="8" r:id="rId8"/>
    <sheet name="train_duplicates_positive" sheetId="9" r:id="rId9"/>
    <sheet name="train_rules_negative" sheetId="10" r:id="rId10"/>
    <sheet name="train_rules_psi_negative" sheetId="11" r:id="rId11"/>
    <sheet name="train_duplicates_negative" sheetId="12" r:id="rId12"/>
    <sheet name="test_rules_positive" sheetId="13" r:id="rId13"/>
    <sheet name="test_rules_psi_positive" sheetId="14" r:id="rId14"/>
    <sheet name="test_duplicates_positive" sheetId="15" r:id="rId15"/>
    <sheet name="test_rules_negative" sheetId="16" r:id="rId16"/>
    <sheet name="test_rules_psi_negative" sheetId="17" r:id="rId17"/>
    <sheet name="test_duplicates_negative" sheetId="18" r:id="rId18"/>
    <sheet name="compare_rules_positive" sheetId="19" r:id="rId19"/>
    <sheet name="compare_rules_psi_positive" sheetId="20" r:id="rId20"/>
    <sheet name="compare_rules_negative" sheetId="21" r:id="rId21"/>
    <sheet name="compare_rules_psi_negative" sheetId="22" r:id="rId22"/>
    <sheet name="tree_rules_path" sheetId="23" r:id="rId23"/>
    <sheet name="customized_rule" sheetId="24" r:id="rId24"/>
    <sheet name="train_importance_summary" sheetId="25" r:id="rId25"/>
    <sheet name="train_importance_detail" sheetId="26" r:id="rId26"/>
    <sheet name="train_model_detail" sheetId="27" r:id="rId27"/>
    <sheet name="test_importance_summary" sheetId="28" r:id="rId28"/>
    <sheet name="test_importance_detail" sheetId="29" r:id="rId29"/>
    <sheet name="test_model_detail" sheetId="30" r:id="rId30"/>
    <sheet name="importance_stable" sheetId="31" r:id="rId31"/>
    <sheet name="train_model_cross_summary" sheetId="32" r:id="rId32"/>
    <sheet name="train_model_rank_cross" sheetId="33" r:id="rId33"/>
    <sheet name="train_model_psi_cross" sheetId="34" r:id="rId34"/>
    <sheet name="test_model_cross_summary" sheetId="35" r:id="rId35"/>
    <sheet name="test_model_rank_cross" sheetId="36" r:id="rId36"/>
    <sheet name="test_model_psi_cross" sheetId="37" r:id="rId37"/>
    <sheet name="compare_model_psi_cross" sheetId="38" r:id="rId38"/>
    <sheet name="model_psi_detail" sheetId="39" r:id="rId39"/>
    <sheet name="model_psi_summary" sheetId="40" r:id="rId40"/>
    <sheet name="rule_sql" sheetId="41" r:id="rId41"/>
    <sheet name="setting" sheetId="42" state="hidden" r:id="rId42"/>
    <sheet name="runtime" sheetId="43" state="hidden" r:id="rId43"/>
  </sheets>
  <calcPr calcId="124519" fullCalcOnLoad="1"/>
</workbook>
</file>

<file path=xl/sharedStrings.xml><?xml version="1.0" encoding="utf-8"?>
<sst xmlns="http://schemas.openxmlformats.org/spreadsheetml/2006/main" count="2823" uniqueCount="250">
  <si>
    <t>reason</t>
  </si>
  <si>
    <t>name</t>
  </si>
  <si>
    <t>DAYS_BIRTH</t>
  </si>
  <si>
    <t>ID</t>
  </si>
  <si>
    <t>birth_year</t>
  </si>
  <si>
    <t>target</t>
  </si>
  <si>
    <t>tree: 0; node: 2</t>
  </si>
  <si>
    <t>tree: 0; node: 5</t>
  </si>
  <si>
    <t>exclude_column</t>
  </si>
  <si>
    <t>nodes_rank_percentile</t>
  </si>
  <si>
    <t>count</t>
  </si>
  <si>
    <t>node_path</t>
  </si>
  <si>
    <t>tree_id</t>
  </si>
  <si>
    <t>node_id</t>
  </si>
  <si>
    <t>total_count_train</t>
  </si>
  <si>
    <t>total_percent_train</t>
  </si>
  <si>
    <t>total_count_test</t>
  </si>
  <si>
    <t>total_percent_test</t>
  </si>
  <si>
    <t>total_count_psi</t>
  </si>
  <si>
    <t>bad_count_train</t>
  </si>
  <si>
    <t>bad_percent_train</t>
  </si>
  <si>
    <t>default_rate_train</t>
  </si>
  <si>
    <t>lift_train</t>
  </si>
  <si>
    <t>bad_count_test</t>
  </si>
  <si>
    <t>bad_percent_test</t>
  </si>
  <si>
    <t>default_rate_test</t>
  </si>
  <si>
    <t>lift_test</t>
  </si>
  <si>
    <t>bad_count_psi</t>
  </si>
  <si>
    <t>lift*weight</t>
  </si>
  <si>
    <t>positive recommendations</t>
  </si>
  <si>
    <t>DAYS_EMPLOYED,&gt;=|nan,-962 &amp; NAME_FAMILY_STATUS,in|nan,('Civil marriage', 'Married') &amp; DAYS_EMPLOYED,&gt;=|nan,-430</t>
  </si>
  <si>
    <t>all</t>
  </si>
  <si>
    <t>lift/weight</t>
  </si>
  <si>
    <t>negative recommendations</t>
  </si>
  <si>
    <t>DAYS_EMPLOYED,&gt;=|nan,-962 &amp; NAME_FAMILY_STATUS,not in,('Civil marriage', 'Married')</t>
  </si>
  <si>
    <t>total_count_percent_train</t>
  </si>
  <si>
    <t>bad_count_percent_train</t>
  </si>
  <si>
    <t>node_default_rate_train</t>
  </si>
  <si>
    <t>gini_train</t>
  </si>
  <si>
    <t>lift_gap_ratio_train</t>
  </si>
  <si>
    <t>gini_gap_ratio_train</t>
  </si>
  <si>
    <t>mean_cross_psi_train</t>
  </si>
  <si>
    <t>max_percent_gap_train</t>
  </si>
  <si>
    <t>total_count_percent_test</t>
  </si>
  <si>
    <t>bad_count_percent_test</t>
  </si>
  <si>
    <t>node_default_rate_test</t>
  </si>
  <si>
    <t>gini_test</t>
  </si>
  <si>
    <t>lift_gap_ratio_test</t>
  </si>
  <si>
    <t>gini_gap_ratio_test</t>
  </si>
  <si>
    <t>mean_cross_psi_test</t>
  </si>
  <si>
    <t>max_percent_gap_test</t>
  </si>
  <si>
    <t>train_test_cross_psi</t>
  </si>
  <si>
    <t>max_percent_gap_cross</t>
  </si>
  <si>
    <t>lift_gap_train_test</t>
  </si>
  <si>
    <t>train_test_lift_gap_ratio</t>
  </si>
  <si>
    <t>gini_gap_train_test</t>
  </si>
  <si>
    <t>train_test_gini_gap_ratio</t>
  </si>
  <si>
    <t>max_percent_gap_total</t>
  </si>
  <si>
    <t>rules recommendations</t>
  </si>
  <si>
    <t>total_count</t>
  </si>
  <si>
    <t>total_percent</t>
  </si>
  <si>
    <t>bad_count</t>
  </si>
  <si>
    <t>bad_percent</t>
  </si>
  <si>
    <t>default_rate</t>
  </si>
  <si>
    <t>lift</t>
  </si>
  <si>
    <t>birth_year | 3 | train</t>
  </si>
  <si>
    <t>(-inf, 1972-01-01]</t>
  </si>
  <si>
    <t>(1972-01-01, 1984-01-01]</t>
  </si>
  <si>
    <t>(1984-01-01, inf)</t>
  </si>
  <si>
    <t>(-inf, 1972-01-01]_count</t>
  </si>
  <si>
    <t>(1972-01-01, 1984-01-01]_count</t>
  </si>
  <si>
    <t>(1984-01-01, inf)_count</t>
  </si>
  <si>
    <t>(-inf, 1972-01-01]_percent</t>
  </si>
  <si>
    <t>(1972-01-01, 1984-01-01]_percent</t>
  </si>
  <si>
    <t>(1984-01-01, inf)_percent</t>
  </si>
  <si>
    <t>(-inf, 1972-01-01]_(1972-01-01, 1984-01-01]_psi</t>
  </si>
  <si>
    <t>(-inf, 1972-01-01]_(1972-01-01, 1984-01-01]_percent_gap</t>
  </si>
  <si>
    <t>(-inf, 1972-01-01]_(1984-01-01, inf)_psi</t>
  </si>
  <si>
    <t>(-inf, 1972-01-01]_(1984-01-01, inf)_percent_gap</t>
  </si>
  <si>
    <t>(1972-01-01, 1984-01-01]_(1984-01-01, inf)_psi</t>
  </si>
  <si>
    <t>(1972-01-01, 1984-01-01]_(1984-01-01, inf)_percent_gap</t>
  </si>
  <si>
    <t>Total Cross Psi</t>
  </si>
  <si>
    <t>Bad Cross Psi</t>
  </si>
  <si>
    <t>node_path_left</t>
  </si>
  <si>
    <t>node_path_right</t>
  </si>
  <si>
    <t>total_count_left</t>
  </si>
  <si>
    <t>total_count_right</t>
  </si>
  <si>
    <t>total_count_cross</t>
  </si>
  <si>
    <t>bad_count_left</t>
  </si>
  <si>
    <t>bad_count_right</t>
  </si>
  <si>
    <t>bad_count_cross</t>
  </si>
  <si>
    <t>cross/left_total_count</t>
  </si>
  <si>
    <t>cross/right_total_count</t>
  </si>
  <si>
    <t>cross/left_bad_count</t>
  </si>
  <si>
    <t>cross/right_bad_count</t>
  </si>
  <si>
    <t>cross/left_default_rate</t>
  </si>
  <si>
    <t>cross/right_default_rate</t>
  </si>
  <si>
    <t>Cross Duplicates</t>
  </si>
  <si>
    <t>birth_year | 3 | test</t>
  </si>
  <si>
    <t>birth_year | 3 | compare</t>
  </si>
  <si>
    <t>(-inf, 1972-01-01]_percent_train</t>
  </si>
  <si>
    <t>(1972-01-01, 1984-01-01]_percent_train</t>
  </si>
  <si>
    <t>(1984-01-01, inf)_percent_train</t>
  </si>
  <si>
    <t>(-inf, 1972-01-01]_percent_test</t>
  </si>
  <si>
    <t>(1972-01-01, 1984-01-01]_percent_test</t>
  </si>
  <si>
    <t>(1984-01-01, inf)_percent_test</t>
  </si>
  <si>
    <t>(-inf, 1972-01-01]_psi</t>
  </si>
  <si>
    <t>(1972-01-01, 1984-01-01]_psi</t>
  </si>
  <si>
    <t>(1984-01-01, inf)_psi</t>
  </si>
  <si>
    <t>Tree No.</t>
  </si>
  <si>
    <t>Node No.</t>
  </si>
  <si>
    <t>Node Path</t>
  </si>
  <si>
    <t>End Node</t>
  </si>
  <si>
    <t>Rank No.</t>
  </si>
  <si>
    <t>Node Default Rate</t>
  </si>
  <si>
    <t>Lift</t>
  </si>
  <si>
    <t>Weight</t>
  </si>
  <si>
    <t>Lift * Weight</t>
  </si>
  <si>
    <t>Lift / Weight</t>
  </si>
  <si>
    <t>Node Description</t>
  </si>
  <si>
    <t>DAYS_EMPLOYED,&gt;=|nan,-962</t>
  </si>
  <si>
    <t>DAYS_EMPLOYED,&lt;,-962</t>
  </si>
  <si>
    <t>DAYS_EMPLOYED,&gt;=|nan,-962 &amp; NAME_FAMILY_STATUS,in|nan,('Civil marriage', 'Married')</t>
  </si>
  <si>
    <t>DAYS_EMPLOYED,&gt;=|nan,-962 &amp; NAME_FAMILY_STATUS,in|nan,('Civil marriage', 'Married') &amp; DAYS_EMPLOYED,&lt;,-430</t>
  </si>
  <si>
    <t>customized_rule = {</t>
  </si>
  <si>
    <t xml:space="preserve">    "0": [</t>
  </si>
  <si>
    <t xml:space="preserve">        "DAYS_EMPLOYED,&gt;=|nan,-962&amp;NAME_FAMILY_STATUS,in|nan,('Civil marriage', 'Married')&amp;DAYS_EMPLOYED,&lt;,-430"</t>
  </si>
  <si>
    <t xml:space="preserve">    ]</t>
  </si>
  <si>
    <t>}</t>
  </si>
  <si>
    <t>Weight Importance</t>
  </si>
  <si>
    <t>Gini Gain</t>
  </si>
  <si>
    <t>Gini Importance</t>
  </si>
  <si>
    <t>Information Gain</t>
  </si>
  <si>
    <t>Tree Summary</t>
  </si>
  <si>
    <t>DAYS_EMPLOYED</t>
  </si>
  <si>
    <t>NAME_FAMILY_STATUS</t>
  </si>
  <si>
    <t>Entropy Importance</t>
  </si>
  <si>
    <t>Node</t>
  </si>
  <si>
    <t>Total Count</t>
  </si>
  <si>
    <t>Total Count Percent</t>
  </si>
  <si>
    <t>Bad Count</t>
  </si>
  <si>
    <t>Good Count</t>
  </si>
  <si>
    <t>Ind Count</t>
  </si>
  <si>
    <t>Bad Count Percent</t>
  </si>
  <si>
    <t>Gini</t>
  </si>
  <si>
    <t>Entropy</t>
  </si>
  <si>
    <t>Tree Detail</t>
  </si>
  <si>
    <t>No.0 root</t>
  </si>
  <si>
    <t>No.1 DAYS_EMPLOYED &gt;= -962.0</t>
  </si>
  <si>
    <t>No.2 DAYS_EMPLOYED &lt; -962.0</t>
  </si>
  <si>
    <t>No.3 NAME_FAMILY_STATUS in (Civil marriage, Married)</t>
  </si>
  <si>
    <t>No.4 NAME_FAMILY_STATUS not in (Civil marriage, Married)</t>
  </si>
  <si>
    <t>No.5 DAYS_EMPLOYED &lt; -430.0</t>
  </si>
  <si>
    <t>No.6 DAYS_EMPLOYED &gt;= -430.0</t>
  </si>
  <si>
    <t>0 - birth_year | 3 | (-inf, 1972-01-01]</t>
  </si>
  <si>
    <t>0 - birth_year | 3 | (1972-01-01, 1984-01-01]</t>
  </si>
  <si>
    <t>0 - birth_year | 3 | (1984-01-01, inf)</t>
  </si>
  <si>
    <t>train_mean_std</t>
  </si>
  <si>
    <t>test_mean_std</t>
  </si>
  <si>
    <t>Cross Summary</t>
  </si>
  <si>
    <t>Rank Cross</t>
  </si>
  <si>
    <t>Cross Psi</t>
  </si>
  <si>
    <t>(-inf, 1972-01-01]_percent_gap</t>
  </si>
  <si>
    <t>(1972-01-01, 1984-01-01]_percent_gap</t>
  </si>
  <si>
    <t>(1984-01-01, inf)_percent_gap</t>
  </si>
  <si>
    <t>Total Count Psi</t>
  </si>
  <si>
    <t>Bad Count Psi</t>
  </si>
  <si>
    <t>Node Default Psi</t>
  </si>
  <si>
    <t>Detail Psi</t>
  </si>
  <si>
    <t>/*</t>
  </si>
  <si>
    <t xml:space="preserve">    Automatically converted from: Tree_v6.xlsx</t>
  </si>
  <si>
    <t xml:space="preserve">    Time: Wed Jul  6 22:21:23 2022</t>
  </si>
  <si>
    <t xml:space="preserve">    Author: metanoia8295.com / metanoia8295@outlook.com</t>
  </si>
  <si>
    <t>*/</t>
  </si>
  <si>
    <t>drop table if exists</t>
  </si>
  <si>
    <t>-- tree_0_table TODO</t>
  </si>
  <si>
    <t>;</t>
  </si>
  <si>
    <t>create table</t>
  </si>
  <si>
    <t>as</t>
  </si>
  <si>
    <t>select case</t>
  </si>
  <si>
    <t>when</t>
  </si>
  <si>
    <t>(DAYS_EMPLOYED &gt;= -962 or DAYS_EMPLOYED is null) and (NAME_FAMILY_STATUS in ('Civil marriage', 'Married') or NAME_FAMILY_STATUS is null) and DAYS_EMPLOYED &lt; -430</t>
  </si>
  <si>
    <t>then</t>
  </si>
  <si>
    <t>"(DAYS_EMPLOYED &gt;= -962 or DAYS_EMPLOYED is null) and (NAME_FAMILY_STATUS in (''Civil marriage'', ''Married'') or NAME_FAMILY_STATUS is null) and DAYS_EMPLOYED &lt; -430"</t>
  </si>
  <si>
    <t>else "ELSE?"</t>
  </si>
  <si>
    <t>end tree_0_value</t>
  </si>
  <si>
    <t>from</t>
  </si>
  <si>
    <t>-- data_table_path TODO</t>
  </si>
  <si>
    <t>Setting</t>
  </si>
  <si>
    <t>params</t>
  </si>
  <si>
    <t>StartTime</t>
  </si>
  <si>
    <t>EndTime</t>
  </si>
  <si>
    <t>Author</t>
  </si>
  <si>
    <t>Path</t>
  </si>
  <si>
    <t>Wed Jul  6 22:21:23 2022</t>
  </si>
  <si>
    <t>Wed Jul  6 22:21:29 2022</t>
  </si>
  <si>
    <t>metanoia8295.com / metanoia8295@outlook.com</t>
  </si>
  <si>
    <t>/home/conda_env</t>
  </si>
  <si>
    <t>at.Analysis.tree_flow(</t>
  </si>
  <si>
    <t xml:space="preserve">    df_train, "./策略分析demo/v6/v6.xlsx", test_data=df_test,</t>
  </si>
  <si>
    <t xml:space="preserve">    # 目标定义 &amp; 切片定义</t>
  </si>
  <si>
    <t xml:space="preserve">    response="target",</t>
  </si>
  <si>
    <t xml:space="preserve">    split_col_name="birth_year", use_train_time=True,</t>
  </si>
  <si>
    <t xml:space="preserve">    exclude_column=["ID", "DAYS_BIRTH"],  # 多变量分析时，DAYS_BIRTH会干扰Age的分析</t>
  </si>
  <si>
    <t xml:space="preserve">    add_info="ID",  # 主键添加</t>
  </si>
  <si>
    <t xml:space="preserve">    customized_rule=[</t>
  </si>
  <si>
    <t xml:space="preserve">        "DAYS_EMPLOYED,&gt;=|nan,-962 &amp; NAME_FAMILY_STATUS,in|nan,('Civil marriage','Married') &amp; DAYS_EMPLOYED,&lt;,-430"</t>
  </si>
  <si>
    <t>)</t>
  </si>
  <si>
    <t>1 目录（点击每页A1返回本页）</t>
  </si>
  <si>
    <t>2.1 变量评估 - 排除详情</t>
  </si>
  <si>
    <t>2.2 变量评估 - 排除统计</t>
  </si>
  <si>
    <t>3.1 规则评估 - 正向规则 - 汇总</t>
  </si>
  <si>
    <t>3.2 规则评估 - 正向规则 - 开发</t>
  </si>
  <si>
    <t>3.3 规则评估 - 正向规则 - 验证</t>
  </si>
  <si>
    <t>3.4 规则评估 - 正向规则 - 对比</t>
  </si>
  <si>
    <t>3.5 规则评估 - 正向分布稳定性 - 开发</t>
  </si>
  <si>
    <t>3.6 规则评估 - 正向分布稳定性 - 验证</t>
  </si>
  <si>
    <t>3.7 规则评估 - 正向分布稳定性 - 对比</t>
  </si>
  <si>
    <t>3.8 规则评估 - 正向分布重合度 - 开发</t>
  </si>
  <si>
    <t>3.9 规则评估 - 正向分布重合度 - 验证</t>
  </si>
  <si>
    <t>3.10 规则评估 - 负向规则 - 汇总</t>
  </si>
  <si>
    <t>3.11 规则评估 - 负向规则 - 开发</t>
  </si>
  <si>
    <t>3.12 规则评估 - 负向规则 - 验证</t>
  </si>
  <si>
    <t>3.13 规则评估 - 负向规则 - 对比</t>
  </si>
  <si>
    <t>3.14 规则评估 - 负向分布稳定性 - 开发</t>
  </si>
  <si>
    <t>3.15 规则评估 - 负向分布稳定性 - 验证</t>
  </si>
  <si>
    <t>3.16 规则评估 - 负向分布稳定性 - 对比</t>
  </si>
  <si>
    <t>3.17 规则评估 - 负向分布重合度 - 开发</t>
  </si>
  <si>
    <t>3.18 规则评估 - 负向分布重合度 - 验证</t>
  </si>
  <si>
    <t>3.19 规则评估 - 整体规则汇总</t>
  </si>
  <si>
    <t>3.20 规则评估 - 规则路径</t>
  </si>
  <si>
    <t>3.21 规则评估 - 模型规则化</t>
  </si>
  <si>
    <t>4.1 模型评估 - 重要性稳定性</t>
  </si>
  <si>
    <t>4.2 模型评估 - 重要性汇总 - 开发</t>
  </si>
  <si>
    <t>4.3 模型评估 - 重要性汇总 - 验证</t>
  </si>
  <si>
    <t>4.4 模型评估 - 重要性明细 - 开发</t>
  </si>
  <si>
    <t>4.5 模型评估 - 重要性明细 - 验证</t>
  </si>
  <si>
    <t>4.6 模型评估 - 节点详情 - 开发</t>
  </si>
  <si>
    <t>4.7 模型评估 - 节点详情 - 验证</t>
  </si>
  <si>
    <t>4.8 模型评估 - 稳定性汇总 - 开发</t>
  </si>
  <si>
    <t>4.9 模型评估 - 稳定性汇总 - 验证</t>
  </si>
  <si>
    <t>4.10 模型评估 - 排序稳定性 - 开发</t>
  </si>
  <si>
    <t>4.11 模型评估 - 排序稳定性 - 验证</t>
  </si>
  <si>
    <t>4.12 模型评估 - 分布稳定性 - 开发</t>
  </si>
  <si>
    <t>4.13 模型评估 - 分布稳定性 - 验证</t>
  </si>
  <si>
    <t>4.14 模型评估 - 分布稳定性 - 对比</t>
  </si>
  <si>
    <t>4.15 模型评估 - 分布稳定性 - 整体</t>
  </si>
  <si>
    <t>4.16 模型评估 - 分布稳定性 - 汇总</t>
  </si>
  <si>
    <t>5 模型部署 - 规则SQL逻辑</t>
  </si>
  <si>
    <t/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</si>
</sst>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Times New Roman"/>
      <family val="2"/>
    </font>
    <font>
      <b/>
      <i/>
      <sz val="11"/>
      <color rgb="FFFFFFFF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1" fillId="0" borderId="0" xfId="0" applyFont="1"/>
    <xf numFmtId="0" fontId="2" fillId="0" borderId="0" xfId="1" applyAlignment="1" applyProtection="1"/>
    <xf numFmtId="0" fontId="3" fillId="0" borderId="0" xfId="0" applyFont="1" applyAlignment="1">
      <alignment horizontal="center" vertical="distributed"/>
    </xf>
    <xf numFmtId="0" fontId="4" fillId="2" borderId="1" xfId="0" applyFont="1" applyFill="1" applyBorder="1" applyAlignment="1">
      <alignment horizontal="center" vertical="distributed"/>
    </xf>
    <xf numFmtId="3" fontId="3" fillId="0" borderId="0" xfId="0" applyNumberFormat="1" applyFont="1" applyAlignment="1">
      <alignment horizontal="center" vertical="distributed"/>
    </xf>
    <xf numFmtId="0" fontId="3" fillId="0" borderId="0" xfId="0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distributed"/>
    </xf>
    <xf numFmtId="2" fontId="3" fillId="0" borderId="0" xfId="0" applyNumberFormat="1" applyFont="1" applyAlignment="1">
      <alignment horizontal="center" vertical="distributed"/>
    </xf>
    <xf numFmtId="4" fontId="3" fillId="0" borderId="0" xfId="0" applyNumberFormat="1" applyFont="1" applyAlignment="1">
      <alignment horizontal="center" vertical="distributed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worksheet" Target="worksheets/sheet24.xml"/><Relationship Id="rId25" Type="http://schemas.openxmlformats.org/officeDocument/2006/relationships/worksheet" Target="worksheets/sheet25.xml"/><Relationship Id="rId26" Type="http://schemas.openxmlformats.org/officeDocument/2006/relationships/worksheet" Target="worksheets/sheet26.xml"/><Relationship Id="rId27" Type="http://schemas.openxmlformats.org/officeDocument/2006/relationships/worksheet" Target="worksheets/sheet27.xml"/><Relationship Id="rId28" Type="http://schemas.openxmlformats.org/officeDocument/2006/relationships/worksheet" Target="worksheets/sheet28.xml"/><Relationship Id="rId29" Type="http://schemas.openxmlformats.org/officeDocument/2006/relationships/worksheet" Target="worksheets/sheet29.xml"/><Relationship Id="rId30" Type="http://schemas.openxmlformats.org/officeDocument/2006/relationships/worksheet" Target="worksheets/sheet30.xml"/><Relationship Id="rId31" Type="http://schemas.openxmlformats.org/officeDocument/2006/relationships/worksheet" Target="worksheets/sheet31.xml"/><Relationship Id="rId32" Type="http://schemas.openxmlformats.org/officeDocument/2006/relationships/worksheet" Target="worksheets/sheet32.xml"/><Relationship Id="rId33" Type="http://schemas.openxmlformats.org/officeDocument/2006/relationships/worksheet" Target="worksheets/sheet33.xml"/><Relationship Id="rId34" Type="http://schemas.openxmlformats.org/officeDocument/2006/relationships/worksheet" Target="worksheets/sheet34.xml"/><Relationship Id="rId35" Type="http://schemas.openxmlformats.org/officeDocument/2006/relationships/worksheet" Target="worksheets/sheet35.xml"/><Relationship Id="rId36" Type="http://schemas.openxmlformats.org/officeDocument/2006/relationships/worksheet" Target="worksheets/sheet36.xml"/><Relationship Id="rId37" Type="http://schemas.openxmlformats.org/officeDocument/2006/relationships/worksheet" Target="worksheets/sheet37.xml"/><Relationship Id="rId38" Type="http://schemas.openxmlformats.org/officeDocument/2006/relationships/worksheet" Target="worksheets/sheet38.xml"/><Relationship Id="rId39" Type="http://schemas.openxmlformats.org/officeDocument/2006/relationships/worksheet" Target="worksheets/sheet39.xml"/><Relationship Id="rId40" Type="http://schemas.openxmlformats.org/officeDocument/2006/relationships/worksheet" Target="worksheets/sheet40.xml"/><Relationship Id="rId41" Type="http://schemas.openxmlformats.org/officeDocument/2006/relationships/worksheet" Target="worksheets/sheet41.xml"/><Relationship Id="rId42" Type="http://schemas.openxmlformats.org/officeDocument/2006/relationships/worksheet" Target="worksheets/sheet42.xml"/><Relationship Id="rId43" Type="http://schemas.openxmlformats.org/officeDocument/2006/relationships/worksheet" Target="worksheets/sheet43.xml"/><Relationship Id="rId44" Type="http://schemas.openxmlformats.org/officeDocument/2006/relationships/theme" Target="theme/theme1.xml"/><Relationship Id="rId45" Type="http://schemas.openxmlformats.org/officeDocument/2006/relationships/styles" Target="styles.xml"/><Relationship Id="rId4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47"/>
  <sheetViews>
    <sheetView showGridLines="0" tabSelected="1" workbookViewId="0"/>
  </sheetViews>
  <sheetFormatPr defaultRowHeight="15"/>
  <sheetData>
    <row r="1" spans="1:2">
      <c r="A1" s="1" t="s">
        <v>249</v>
      </c>
    </row>
    <row r="3" spans="1:2">
      <c r="B3" s="2" t="s">
        <v>208</v>
      </c>
    </row>
    <row r="5" spans="1:2">
      <c r="B5" s="2" t="s">
        <v>209</v>
      </c>
    </row>
    <row r="6" spans="1:2">
      <c r="B6" s="2" t="s">
        <v>210</v>
      </c>
    </row>
    <row r="8" spans="1:2">
      <c r="B8" s="2" t="s">
        <v>211</v>
      </c>
    </row>
    <row r="9" spans="1:2">
      <c r="B9" s="2" t="s">
        <v>212</v>
      </c>
    </row>
    <row r="10" spans="1:2">
      <c r="B10" s="2" t="s">
        <v>213</v>
      </c>
    </row>
    <row r="11" spans="1:2">
      <c r="B11" s="2" t="s">
        <v>214</v>
      </c>
    </row>
    <row r="12" spans="1:2">
      <c r="B12" s="2" t="s">
        <v>215</v>
      </c>
    </row>
    <row r="13" spans="1:2">
      <c r="B13" s="2" t="s">
        <v>216</v>
      </c>
    </row>
    <row r="14" spans="1:2">
      <c r="B14" s="2" t="s">
        <v>217</v>
      </c>
    </row>
    <row r="15" spans="1:2">
      <c r="B15" s="2" t="s">
        <v>218</v>
      </c>
    </row>
    <row r="16" spans="1:2">
      <c r="B16" s="2" t="s">
        <v>219</v>
      </c>
    </row>
    <row r="17" spans="2:2">
      <c r="B17" s="2" t="s">
        <v>220</v>
      </c>
    </row>
    <row r="18" spans="2:2">
      <c r="B18" s="2" t="s">
        <v>221</v>
      </c>
    </row>
    <row r="19" spans="2:2">
      <c r="B19" s="2" t="s">
        <v>222</v>
      </c>
    </row>
    <row r="20" spans="2:2">
      <c r="B20" s="2" t="s">
        <v>223</v>
      </c>
    </row>
    <row r="21" spans="2:2">
      <c r="B21" s="2" t="s">
        <v>224</v>
      </c>
    </row>
    <row r="22" spans="2:2">
      <c r="B22" s="2" t="s">
        <v>225</v>
      </c>
    </row>
    <row r="23" spans="2:2">
      <c r="B23" s="2" t="s">
        <v>226</v>
      </c>
    </row>
    <row r="24" spans="2:2">
      <c r="B24" s="2" t="s">
        <v>227</v>
      </c>
    </row>
    <row r="25" spans="2:2">
      <c r="B25" s="2" t="s">
        <v>228</v>
      </c>
    </row>
    <row r="26" spans="2:2">
      <c r="B26" s="2" t="s">
        <v>229</v>
      </c>
    </row>
    <row r="27" spans="2:2">
      <c r="B27" s="2" t="s">
        <v>230</v>
      </c>
    </row>
    <row r="28" spans="2:2">
      <c r="B28" s="2" t="s">
        <v>231</v>
      </c>
    </row>
    <row r="30" spans="2:2">
      <c r="B30" s="2" t="s">
        <v>232</v>
      </c>
    </row>
    <row r="31" spans="2:2">
      <c r="B31" s="2" t="s">
        <v>233</v>
      </c>
    </row>
    <row r="32" spans="2:2">
      <c r="B32" s="2" t="s">
        <v>234</v>
      </c>
    </row>
    <row r="33" spans="2:2">
      <c r="B33" s="2" t="s">
        <v>235</v>
      </c>
    </row>
    <row r="34" spans="2:2">
      <c r="B34" s="2" t="s">
        <v>236</v>
      </c>
    </row>
    <row r="35" spans="2:2">
      <c r="B35" s="2" t="s">
        <v>237</v>
      </c>
    </row>
    <row r="36" spans="2:2">
      <c r="B36" s="2" t="s">
        <v>238</v>
      </c>
    </row>
    <row r="37" spans="2:2">
      <c r="B37" s="2" t="s">
        <v>239</v>
      </c>
    </row>
    <row r="38" spans="2:2">
      <c r="B38" s="2" t="s">
        <v>240</v>
      </c>
    </row>
    <row r="39" spans="2:2">
      <c r="B39" s="2" t="s">
        <v>241</v>
      </c>
    </row>
    <row r="40" spans="2:2">
      <c r="B40" s="2" t="s">
        <v>242</v>
      </c>
    </row>
    <row r="41" spans="2:2">
      <c r="B41" s="2" t="s">
        <v>243</v>
      </c>
    </row>
    <row r="42" spans="2:2">
      <c r="B42" s="2" t="s">
        <v>244</v>
      </c>
    </row>
    <row r="43" spans="2:2">
      <c r="B43" s="2" t="s">
        <v>245</v>
      </c>
    </row>
    <row r="44" spans="2:2">
      <c r="B44" s="2" t="s">
        <v>246</v>
      </c>
    </row>
    <row r="45" spans="2:2">
      <c r="B45" s="2" t="s">
        <v>247</v>
      </c>
    </row>
    <row r="47" spans="2:2">
      <c r="B47" s="2" t="s">
        <v>248</v>
      </c>
    </row>
  </sheetData>
  <hyperlinks>
    <hyperlink ref="A1" location="dir!B3" display=""/>
    <hyperlink ref="B3" location="'dir'!A1" display="1 目录（点击每页A1返回本页）"/>
    <hyperlink ref="B5" location="'var_drop'!A1" display="2.1 变量评估 - 排除详情"/>
    <hyperlink ref="B6" location="'var_drop_count'!A1" display="2.2 变量评估 - 排除统计"/>
    <hyperlink ref="B8" location="'tree_rules_positive'!A1" display="3.1 规则评估 - 正向规则 - 汇总"/>
    <hyperlink ref="B9" location="'train_rules_positive'!A1" display="3.2 规则评估 - 正向规则 - 开发"/>
    <hyperlink ref="B10" location="'test_rules_positive'!A1" display="3.3 规则评估 - 正向规则 - 验证"/>
    <hyperlink ref="B11" location="'compare_rules_positive'!A1" display="3.4 规则评估 - 正向规则 - 对比"/>
    <hyperlink ref="B12" location="'train_rules_psi_positive'!A1" display="3.5 规则评估 - 正向分布稳定性 - 开发"/>
    <hyperlink ref="B13" location="'test_rules_psi_positive'!A1" display="3.6 规则评估 - 正向分布稳定性 - 验证"/>
    <hyperlink ref="B14" location="'compare_rules_psi_positive'!A1" display="3.7 规则评估 - 正向分布稳定性 - 对比"/>
    <hyperlink ref="B15" location="'train_duplicates_positive'!A1" display="3.8 规则评估 - 正向分布重合度 - 开发"/>
    <hyperlink ref="B16" location="'test_duplicates_positive'!A1" display="3.9 规则评估 - 正向分布重合度 - 验证"/>
    <hyperlink ref="B17" location="'tree_rules_negative'!A1" display="3.10 规则评估 - 负向规则 - 汇总"/>
    <hyperlink ref="B18" location="'train_rules_negative'!A1" display="3.11 规则评估 - 负向规则 - 开发"/>
    <hyperlink ref="B19" location="'test_rules_negative'!A1" display="3.12 规则评估 - 负向规则 - 验证"/>
    <hyperlink ref="B20" location="'compare_rules_negative'!A1" display="3.13 规则评估 - 负向规则 - 对比"/>
    <hyperlink ref="B21" location="'train_rules_psi_negative'!A1" display="3.14 规则评估 - 负向分布稳定性 - 开发"/>
    <hyperlink ref="B22" location="'test_rules_psi_negative'!A1" display="3.15 规则评估 - 负向分布稳定性 - 验证"/>
    <hyperlink ref="B23" location="'compare_rules_psi_negative'!A1" display="3.16 规则评估 - 负向分布稳定性 - 对比"/>
    <hyperlink ref="B24" location="'train_duplicates_negative'!A1" display="3.17 规则评估 - 负向分布重合度 - 开发"/>
    <hyperlink ref="B25" location="'test_duplicates_negative'!A1" display="3.18 规则评估 - 负向分布重合度 - 验证"/>
    <hyperlink ref="B26" location="'tree_rules_summary'!A1" display="3.19 规则评估 - 整体规则汇总"/>
    <hyperlink ref="B27" location="'tree_rules_path'!A1" display="3.20 规则评估 - 规则路径"/>
    <hyperlink ref="B28" location="'customized_rule'!A1" display="3.21 规则评估 - 模型规则化"/>
    <hyperlink ref="B30" location="'importance_stable'!A1" display="4.1 模型评估 - 重要性稳定性"/>
    <hyperlink ref="B31" location="'train_importance_summary'!A1" display="4.2 模型评估 - 重要性汇总 - 开发"/>
    <hyperlink ref="B32" location="'test_importance_summary'!A1" display="4.3 模型评估 - 重要性汇总 - 验证"/>
    <hyperlink ref="B33" location="'train_importance_detail'!A1" display="4.4 模型评估 - 重要性明细 - 开发"/>
    <hyperlink ref="B34" location="'test_importance_detail'!A1" display="4.5 模型评估 - 重要性明细 - 验证"/>
    <hyperlink ref="B35" location="'train_model_detail'!A1" display="4.6 模型评估 - 节点详情 - 开发"/>
    <hyperlink ref="B36" location="'test_model_detail'!A1" display="4.7 模型评估 - 节点详情 - 验证"/>
    <hyperlink ref="B37" location="'train_model_cross_summary'!A1" display="4.8 模型评估 - 稳定性汇总 - 开发"/>
    <hyperlink ref="B38" location="'test_model_cross_summary'!A1" display="4.9 模型评估 - 稳定性汇总 - 验证"/>
    <hyperlink ref="B39" location="'train_model_rank_cross'!A1" display="4.10 模型评估 - 排序稳定性 - 开发"/>
    <hyperlink ref="B40" location="'test_model_rank_cross'!A1" display="4.11 模型评估 - 排序稳定性 - 验证"/>
    <hyperlink ref="B41" location="'train_model_psi_cross'!A1" display="4.12 模型评估 - 分布稳定性 - 开发"/>
    <hyperlink ref="B42" location="'test_model_psi_cross'!A1" display="4.13 模型评估 - 分布稳定性 - 验证"/>
    <hyperlink ref="B43" location="'compare_model_psi_cross'!A1" display="4.14 模型评估 - 分布稳定性 - 对比"/>
    <hyperlink ref="B44" location="'model_psi_detail'!A1" display="4.15 模型评估 - 分布稳定性 - 整体"/>
    <hyperlink ref="B45" location="'model_psi_summary'!A1" display="4.16 模型评估 - 分布稳定性 - 汇总"/>
    <hyperlink ref="B47" location="'rule_sql'!A1" display="5 模型部署 - 规则SQL逻辑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13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6.7109375" style="3" customWidth="1"/>
    <col min="2" max="2" width="38.7109375" style="6" customWidth="1"/>
    <col min="3" max="3" width="9.7109375" style="5" customWidth="1"/>
    <col min="4" max="4" width="9.7109375" style="5" customWidth="1"/>
    <col min="5" max="5" width="13.7109375" style="5" customWidth="1"/>
    <col min="6" max="6" width="15.7109375" style="7" customWidth="1"/>
    <col min="7" max="7" width="11.7109375" style="5" customWidth="1"/>
    <col min="8" max="8" width="13.7109375" style="7" customWidth="1"/>
    <col min="9" max="9" width="14.7109375" style="7" customWidth="1"/>
    <col min="10" max="10" width="6.7109375" style="9" customWidth="1"/>
    <col min="11" max="11" width="26.7109375" style="3" customWidth="1"/>
  </cols>
  <sheetData>
    <row r="1" spans="1:11">
      <c r="A1" s="4" t="s">
        <v>33</v>
      </c>
      <c r="B1" s="4" t="s">
        <v>11</v>
      </c>
      <c r="C1" s="4" t="s">
        <v>12</v>
      </c>
      <c r="D1" s="4" t="s">
        <v>13</v>
      </c>
      <c r="E1" s="4" t="s">
        <v>59</v>
      </c>
      <c r="F1" s="4" t="s">
        <v>60</v>
      </c>
      <c r="G1" s="4" t="s">
        <v>61</v>
      </c>
      <c r="H1" s="4" t="s">
        <v>62</v>
      </c>
      <c r="I1" s="4" t="s">
        <v>63</v>
      </c>
      <c r="J1" s="4" t="s">
        <v>64</v>
      </c>
      <c r="K1" s="4" t="s">
        <v>65</v>
      </c>
    </row>
    <row r="2" spans="1:11">
      <c r="A2" s="3">
        <v>0</v>
      </c>
      <c r="B2" s="6" t="s">
        <v>34</v>
      </c>
      <c r="C2" s="5">
        <v>0</v>
      </c>
      <c r="D2" s="5">
        <v>4</v>
      </c>
      <c r="E2" s="5">
        <v>1461</v>
      </c>
      <c r="F2" s="7">
        <v>0.1674</v>
      </c>
      <c r="G2" s="5">
        <v>51</v>
      </c>
      <c r="H2" s="7">
        <v>0.3269</v>
      </c>
      <c r="I2" s="7">
        <v>0.0349</v>
      </c>
      <c r="J2" s="9">
        <v>1.949720670391061</v>
      </c>
      <c r="K2" s="3" t="s">
        <v>66</v>
      </c>
    </row>
    <row r="3" spans="1:11">
      <c r="A3" s="3">
        <v>1</v>
      </c>
      <c r="B3" s="6" t="s">
        <v>31</v>
      </c>
      <c r="C3" s="5">
        <v>-1</v>
      </c>
      <c r="D3" s="5">
        <v>-1</v>
      </c>
      <c r="E3" s="5">
        <v>1461</v>
      </c>
      <c r="F3" s="7">
        <v>0.1673731240691946</v>
      </c>
      <c r="G3" s="5">
        <v>51</v>
      </c>
      <c r="H3" s="7">
        <v>0.3269230769230769</v>
      </c>
      <c r="I3" s="7">
        <v>0.03490759753593429</v>
      </c>
      <c r="J3" s="9">
        <v>1.95325909545622</v>
      </c>
      <c r="K3" s="3" t="s">
        <v>66</v>
      </c>
    </row>
    <row r="6" spans="1:11">
      <c r="A6" s="4" t="s">
        <v>33</v>
      </c>
      <c r="B6" s="4" t="s">
        <v>11</v>
      </c>
      <c r="C6" s="4" t="s">
        <v>12</v>
      </c>
      <c r="D6" s="4" t="s">
        <v>13</v>
      </c>
      <c r="E6" s="4" t="s">
        <v>59</v>
      </c>
      <c r="F6" s="4" t="s">
        <v>60</v>
      </c>
      <c r="G6" s="4" t="s">
        <v>61</v>
      </c>
      <c r="H6" s="4" t="s">
        <v>62</v>
      </c>
      <c r="I6" s="4" t="s">
        <v>63</v>
      </c>
      <c r="J6" s="4" t="s">
        <v>64</v>
      </c>
      <c r="K6" s="4" t="s">
        <v>65</v>
      </c>
    </row>
    <row r="7" spans="1:11">
      <c r="A7" s="3">
        <v>0</v>
      </c>
      <c r="B7" s="6" t="s">
        <v>34</v>
      </c>
      <c r="C7" s="5">
        <v>0</v>
      </c>
      <c r="D7" s="5">
        <v>4</v>
      </c>
      <c r="E7" s="5">
        <v>397</v>
      </c>
      <c r="F7" s="7">
        <v>0.0475</v>
      </c>
      <c r="G7" s="5">
        <v>12</v>
      </c>
      <c r="H7" s="7">
        <v>0.09519999999999999</v>
      </c>
      <c r="I7" s="7">
        <v>0.0302</v>
      </c>
      <c r="J7" s="9">
        <v>2</v>
      </c>
      <c r="K7" s="3" t="s">
        <v>67</v>
      </c>
    </row>
    <row r="8" spans="1:11">
      <c r="A8" s="3">
        <v>1</v>
      </c>
      <c r="B8" s="6" t="s">
        <v>31</v>
      </c>
      <c r="C8" s="5">
        <v>-1</v>
      </c>
      <c r="D8" s="5">
        <v>-1</v>
      </c>
      <c r="E8" s="5">
        <v>397</v>
      </c>
      <c r="F8" s="7">
        <v>0.04752783431102598</v>
      </c>
      <c r="G8" s="5">
        <v>12</v>
      </c>
      <c r="H8" s="7">
        <v>0.09523809523809523</v>
      </c>
      <c r="I8" s="7">
        <v>0.03022670025188917</v>
      </c>
      <c r="J8" s="9">
        <v>2.003838311143097</v>
      </c>
      <c r="K8" s="3" t="s">
        <v>67</v>
      </c>
    </row>
    <row r="11" spans="1:11">
      <c r="A11" s="4" t="s">
        <v>33</v>
      </c>
      <c r="B11" s="4" t="s">
        <v>11</v>
      </c>
      <c r="C11" s="4" t="s">
        <v>12</v>
      </c>
      <c r="D11" s="4" t="s">
        <v>13</v>
      </c>
      <c r="E11" s="4" t="s">
        <v>59</v>
      </c>
      <c r="F11" s="4" t="s">
        <v>60</v>
      </c>
      <c r="G11" s="4" t="s">
        <v>61</v>
      </c>
      <c r="H11" s="4" t="s">
        <v>62</v>
      </c>
      <c r="I11" s="4" t="s">
        <v>63</v>
      </c>
      <c r="J11" s="4" t="s">
        <v>64</v>
      </c>
      <c r="K11" s="4" t="s">
        <v>65</v>
      </c>
    </row>
    <row r="12" spans="1:11">
      <c r="A12" s="3">
        <v>0</v>
      </c>
      <c r="B12" s="6" t="s">
        <v>34</v>
      </c>
      <c r="C12" s="5">
        <v>0</v>
      </c>
      <c r="D12" s="5">
        <v>4</v>
      </c>
      <c r="E12" s="5">
        <v>709</v>
      </c>
      <c r="F12" s="7">
        <v>0.08400000000000001</v>
      </c>
      <c r="G12" s="5">
        <v>21</v>
      </c>
      <c r="H12" s="7">
        <v>0.1409</v>
      </c>
      <c r="I12" s="7">
        <v>0.0296</v>
      </c>
      <c r="J12" s="9">
        <v>1.672316384180791</v>
      </c>
      <c r="K12" s="3" t="s">
        <v>68</v>
      </c>
    </row>
    <row r="13" spans="1:11">
      <c r="A13" s="3">
        <v>1</v>
      </c>
      <c r="B13" s="6" t="s">
        <v>31</v>
      </c>
      <c r="C13" s="5">
        <v>-1</v>
      </c>
      <c r="D13" s="5">
        <v>-1</v>
      </c>
      <c r="E13" s="5">
        <v>709</v>
      </c>
      <c r="F13" s="7">
        <v>0.08403460945833827</v>
      </c>
      <c r="G13" s="5">
        <v>21</v>
      </c>
      <c r="H13" s="7">
        <v>0.1409395973154362</v>
      </c>
      <c r="I13" s="7">
        <v>0.02961918194640338</v>
      </c>
      <c r="J13" s="9">
        <v>1.677161329408089</v>
      </c>
      <c r="K13" s="3" t="s">
        <v>68</v>
      </c>
    </row>
  </sheetData>
  <conditionalFormatting sqref="I1:I16">
    <cfRule type="dataBar" priority="1">
      <dataBar>
        <cfvo type="min" val="0"/>
        <cfvo type="max" val="0"/>
        <color rgb="FF638EC6"/>
      </dataBar>
    </cfRule>
  </conditionalFormatting>
  <hyperlinks>
    <hyperlink ref="A1" location="dir!B18" display="negative recommendations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P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9.7109375" style="3" customWidth="1"/>
    <col min="2" max="2" width="38.7109375" style="6" customWidth="1"/>
    <col min="3" max="3" width="9.7109375" style="5" customWidth="1"/>
    <col min="4" max="4" width="9.7109375" style="5" customWidth="1"/>
    <col min="5" max="5" width="26.7109375" style="5" customWidth="1"/>
    <col min="6" max="6" width="32.7109375" style="5" customWidth="1"/>
    <col min="7" max="7" width="25.7109375" style="5" customWidth="1"/>
    <col min="8" max="8" width="28.7109375" style="7" customWidth="1"/>
    <col min="9" max="9" width="34.7109375" style="7" customWidth="1"/>
    <col min="10" max="10" width="27.7109375" style="7" customWidth="1"/>
    <col min="11" max="11" width="38.7109375" style="10" customWidth="1"/>
    <col min="12" max="12" width="38.7109375" style="11" customWidth="1"/>
    <col min="13" max="13" width="38.7109375" style="10" customWidth="1"/>
    <col min="14" max="14" width="38.7109375" style="11" customWidth="1"/>
    <col min="15" max="15" width="38.7109375" style="10" customWidth="1"/>
    <col min="16" max="16" width="38.7109375" style="11" customWidth="1"/>
  </cols>
  <sheetData>
    <row r="1" spans="1:16">
      <c r="A1" s="4" t="s">
        <v>81</v>
      </c>
      <c r="B1" s="4" t="s">
        <v>11</v>
      </c>
      <c r="C1" s="4" t="s">
        <v>12</v>
      </c>
      <c r="D1" s="4" t="s">
        <v>13</v>
      </c>
      <c r="E1" s="4" t="s">
        <v>69</v>
      </c>
      <c r="F1" s="4" t="s">
        <v>70</v>
      </c>
      <c r="G1" s="4" t="s">
        <v>71</v>
      </c>
      <c r="H1" s="4" t="s">
        <v>72</v>
      </c>
      <c r="I1" s="4" t="s">
        <v>73</v>
      </c>
      <c r="J1" s="4" t="s">
        <v>74</v>
      </c>
      <c r="K1" s="12" t="s">
        <v>75</v>
      </c>
      <c r="L1" s="12" t="s">
        <v>76</v>
      </c>
      <c r="M1" s="12" t="s">
        <v>77</v>
      </c>
      <c r="N1" s="12" t="s">
        <v>78</v>
      </c>
      <c r="O1" s="12" t="s">
        <v>79</v>
      </c>
      <c r="P1" s="12" t="s">
        <v>80</v>
      </c>
    </row>
    <row r="2" spans="1:16">
      <c r="A2" s="3">
        <v>0</v>
      </c>
      <c r="B2" s="6" t="s">
        <v>34</v>
      </c>
      <c r="C2" s="5">
        <v>0</v>
      </c>
      <c r="D2" s="5">
        <v>4</v>
      </c>
      <c r="E2" s="5">
        <v>1461</v>
      </c>
      <c r="F2" s="5">
        <v>397</v>
      </c>
      <c r="G2" s="5">
        <v>709</v>
      </c>
      <c r="H2" s="7">
        <v>0.1674</v>
      </c>
      <c r="I2" s="7">
        <v>0.0475</v>
      </c>
      <c r="J2" s="7">
        <v>0.08400000000000001</v>
      </c>
      <c r="K2" s="10">
        <v>0.151032807997072</v>
      </c>
      <c r="L2" s="11">
        <v>-0.1199</v>
      </c>
      <c r="M2" s="10">
        <v>0.05751008455828589</v>
      </c>
      <c r="N2" s="11">
        <v>-0.08339999999999999</v>
      </c>
      <c r="O2" s="10">
        <v>0.02080817870479922</v>
      </c>
      <c r="P2" s="11">
        <v>0.0365</v>
      </c>
    </row>
    <row r="3" spans="1:16">
      <c r="A3" s="3">
        <v>1</v>
      </c>
      <c r="B3" s="6" t="s">
        <v>31</v>
      </c>
      <c r="C3" s="5">
        <v>-1</v>
      </c>
      <c r="D3" s="5">
        <v>-1</v>
      </c>
      <c r="E3" s="5">
        <v>1461</v>
      </c>
      <c r="F3" s="5">
        <v>397</v>
      </c>
      <c r="G3" s="5">
        <v>709</v>
      </c>
      <c r="H3" s="7">
        <v>0.1673731240691946</v>
      </c>
      <c r="I3" s="7">
        <v>0.04752783431102598</v>
      </c>
      <c r="J3" s="7">
        <v>0.08403460945833827</v>
      </c>
      <c r="K3" s="10">
        <v>0.1508744422485465</v>
      </c>
      <c r="L3" s="11">
        <v>-0.1198452897581687</v>
      </c>
      <c r="M3" s="10">
        <v>0.05741997527137233</v>
      </c>
      <c r="N3" s="11">
        <v>-0.08333851461085637</v>
      </c>
      <c r="O3" s="10">
        <v>0.02080569328081422</v>
      </c>
      <c r="P3" s="11">
        <v>0.03650677514731229</v>
      </c>
    </row>
    <row r="6" spans="1:16">
      <c r="A6" s="4" t="s">
        <v>82</v>
      </c>
      <c r="B6" s="4" t="s">
        <v>11</v>
      </c>
      <c r="C6" s="4" t="s">
        <v>12</v>
      </c>
      <c r="D6" s="4" t="s">
        <v>13</v>
      </c>
      <c r="E6" s="4" t="s">
        <v>69</v>
      </c>
      <c r="F6" s="4" t="s">
        <v>70</v>
      </c>
      <c r="G6" s="4" t="s">
        <v>71</v>
      </c>
      <c r="H6" s="4" t="s">
        <v>72</v>
      </c>
      <c r="I6" s="4" t="s">
        <v>73</v>
      </c>
      <c r="J6" s="4" t="s">
        <v>74</v>
      </c>
      <c r="K6" s="12" t="s">
        <v>75</v>
      </c>
      <c r="L6" s="12" t="s">
        <v>76</v>
      </c>
      <c r="M6" s="12" t="s">
        <v>77</v>
      </c>
      <c r="N6" s="12" t="s">
        <v>78</v>
      </c>
      <c r="O6" s="12" t="s">
        <v>79</v>
      </c>
      <c r="P6" s="12" t="s">
        <v>80</v>
      </c>
    </row>
    <row r="7" spans="1:16">
      <c r="A7" s="3">
        <v>0</v>
      </c>
      <c r="B7" s="6" t="s">
        <v>34</v>
      </c>
      <c r="C7" s="5">
        <v>0</v>
      </c>
      <c r="D7" s="5">
        <v>4</v>
      </c>
      <c r="E7" s="5">
        <v>51</v>
      </c>
      <c r="F7" s="5">
        <v>12</v>
      </c>
      <c r="G7" s="5">
        <v>21</v>
      </c>
      <c r="H7" s="7">
        <v>0.3269</v>
      </c>
      <c r="I7" s="7">
        <v>0.09519999999999999</v>
      </c>
      <c r="J7" s="7">
        <v>0.1409</v>
      </c>
      <c r="K7" s="10">
        <v>0.2858423519768402</v>
      </c>
      <c r="L7" s="11">
        <v>-0.2317</v>
      </c>
      <c r="M7" s="10">
        <v>0.1565383244375486</v>
      </c>
      <c r="N7" s="11">
        <v>-0.186</v>
      </c>
      <c r="O7" s="10">
        <v>0.0179176208038043</v>
      </c>
      <c r="P7" s="11">
        <v>0.0457</v>
      </c>
    </row>
    <row r="8" spans="1:16">
      <c r="A8" s="3">
        <v>1</v>
      </c>
      <c r="B8" s="6" t="s">
        <v>31</v>
      </c>
      <c r="C8" s="5">
        <v>-1</v>
      </c>
      <c r="D8" s="5">
        <v>-1</v>
      </c>
      <c r="E8" s="5">
        <v>51</v>
      </c>
      <c r="F8" s="5">
        <v>12</v>
      </c>
      <c r="G8" s="5">
        <v>21</v>
      </c>
      <c r="H8" s="7">
        <v>0.3269230769230769</v>
      </c>
      <c r="I8" s="7">
        <v>0.09523809523809523</v>
      </c>
      <c r="J8" s="7">
        <v>0.1409395973154362</v>
      </c>
      <c r="K8" s="10">
        <v>0.2857474865453127</v>
      </c>
      <c r="L8" s="11">
        <v>-0.2316849816849817</v>
      </c>
      <c r="M8" s="10">
        <v>0.156485289676965</v>
      </c>
      <c r="N8" s="11">
        <v>-0.1859834796076407</v>
      </c>
      <c r="O8" s="10">
        <v>0.01791276721592398</v>
      </c>
      <c r="P8" s="11">
        <v>0.045701502077341</v>
      </c>
    </row>
  </sheetData>
  <conditionalFormatting sqref="K1:K11">
    <cfRule type="dataBar" priority="1">
      <dataBar>
        <cfvo type="min" val="0"/>
        <cfvo type="max" val="0"/>
        <color rgb="FF638EC6"/>
      </dataBar>
    </cfRule>
  </conditionalFormatting>
  <conditionalFormatting sqref="M1:M11">
    <cfRule type="dataBar" priority="2">
      <dataBar>
        <cfvo type="min" val="0"/>
        <cfvo type="max" val="0"/>
        <color rgb="FF638EC6"/>
      </dataBar>
    </cfRule>
  </conditionalFormatting>
  <conditionalFormatting sqref="O1:O11">
    <cfRule type="dataBar" priority="3">
      <dataBar>
        <cfvo type="min" val="0"/>
        <cfvo type="max" val="0"/>
        <color rgb="FF638EC6"/>
      </dataBar>
    </cfRule>
  </conditionalFormatting>
  <hyperlinks>
    <hyperlink ref="A1" location="dir!B21" display="Total Cross Psi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P1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9.7109375" style="3" customWidth="1"/>
    <col min="2" max="2" width="38.7109375" style="6" customWidth="1"/>
    <col min="3" max="3" width="17.7109375" style="3" customWidth="1"/>
    <col min="4" max="4" width="18.7109375" style="5" customWidth="1"/>
    <col min="5" max="5" width="19.7109375" style="5" customWidth="1"/>
    <col min="6" max="6" width="19.7109375" style="5" customWidth="1"/>
    <col min="7" max="7" width="16.7109375" style="5" customWidth="1"/>
    <col min="8" max="8" width="17.7109375" style="5" customWidth="1"/>
    <col min="9" max="9" width="17.7109375" style="5" customWidth="1"/>
    <col min="10" max="10" width="24.7109375" style="5" customWidth="1"/>
    <col min="11" max="11" width="25.7109375" style="5" customWidth="1"/>
    <col min="12" max="12" width="22.7109375" style="5" customWidth="1"/>
    <col min="13" max="13" width="23.7109375" style="5" customWidth="1"/>
    <col min="14" max="14" width="25.7109375" style="7" customWidth="1"/>
    <col min="15" max="15" width="26.7109375" style="7" customWidth="1"/>
    <col min="16" max="16" width="26.7109375" style="3" customWidth="1"/>
  </cols>
  <sheetData>
    <row r="1" spans="1:16">
      <c r="A1" s="4" t="s">
        <v>97</v>
      </c>
      <c r="B1" s="4" t="s">
        <v>83</v>
      </c>
      <c r="C1" s="4" t="s">
        <v>84</v>
      </c>
      <c r="D1" s="4" t="s">
        <v>85</v>
      </c>
      <c r="E1" s="4" t="s">
        <v>86</v>
      </c>
      <c r="F1" s="4" t="s">
        <v>87</v>
      </c>
      <c r="G1" s="4" t="s">
        <v>88</v>
      </c>
      <c r="H1" s="4" t="s">
        <v>89</v>
      </c>
      <c r="I1" s="4" t="s">
        <v>90</v>
      </c>
      <c r="J1" s="4" t="s">
        <v>91</v>
      </c>
      <c r="K1" s="4" t="s">
        <v>92</v>
      </c>
      <c r="L1" s="4" t="s">
        <v>93</v>
      </c>
      <c r="M1" s="4" t="s">
        <v>94</v>
      </c>
      <c r="N1" s="4" t="s">
        <v>95</v>
      </c>
      <c r="O1" s="4" t="s">
        <v>96</v>
      </c>
      <c r="P1" s="4" t="s">
        <v>65</v>
      </c>
    </row>
    <row r="2" spans="1:16">
      <c r="A2" s="3">
        <v>0</v>
      </c>
      <c r="B2" s="6" t="s">
        <v>34</v>
      </c>
      <c r="C2" s="3" t="s">
        <v>31</v>
      </c>
      <c r="D2" s="5">
        <v>2567</v>
      </c>
      <c r="E2" s="5">
        <v>2567</v>
      </c>
      <c r="F2" s="5">
        <v>2567</v>
      </c>
      <c r="G2" s="5">
        <v>84</v>
      </c>
      <c r="H2" s="5">
        <v>84</v>
      </c>
      <c r="I2" s="5">
        <v>84</v>
      </c>
      <c r="J2" s="5">
        <v>1</v>
      </c>
      <c r="K2" s="5">
        <v>1</v>
      </c>
      <c r="L2" s="5">
        <v>1</v>
      </c>
      <c r="M2" s="5">
        <v>1</v>
      </c>
      <c r="N2" s="7">
        <v>1</v>
      </c>
      <c r="O2" s="7">
        <v>1</v>
      </c>
      <c r="P2" s="3" t="s">
        <v>31</v>
      </c>
    </row>
    <row r="5" spans="1:16">
      <c r="A5" s="4" t="s">
        <v>97</v>
      </c>
      <c r="B5" s="4" t="s">
        <v>83</v>
      </c>
      <c r="C5" s="4" t="s">
        <v>84</v>
      </c>
      <c r="D5" s="4" t="s">
        <v>85</v>
      </c>
      <c r="E5" s="4" t="s">
        <v>86</v>
      </c>
      <c r="F5" s="4" t="s">
        <v>87</v>
      </c>
      <c r="G5" s="4" t="s">
        <v>88</v>
      </c>
      <c r="H5" s="4" t="s">
        <v>89</v>
      </c>
      <c r="I5" s="4" t="s">
        <v>90</v>
      </c>
      <c r="J5" s="4" t="s">
        <v>91</v>
      </c>
      <c r="K5" s="4" t="s">
        <v>92</v>
      </c>
      <c r="L5" s="4" t="s">
        <v>93</v>
      </c>
      <c r="M5" s="4" t="s">
        <v>94</v>
      </c>
      <c r="N5" s="4" t="s">
        <v>95</v>
      </c>
      <c r="O5" s="4" t="s">
        <v>96</v>
      </c>
      <c r="P5" s="4" t="s">
        <v>65</v>
      </c>
    </row>
    <row r="6" spans="1:16">
      <c r="A6" s="3">
        <v>0</v>
      </c>
      <c r="B6" s="6" t="s">
        <v>34</v>
      </c>
      <c r="C6" s="3" t="s">
        <v>31</v>
      </c>
      <c r="D6" s="5">
        <v>1461</v>
      </c>
      <c r="E6" s="5">
        <v>1461</v>
      </c>
      <c r="F6" s="5">
        <v>1461</v>
      </c>
      <c r="G6" s="5">
        <v>51</v>
      </c>
      <c r="H6" s="5">
        <v>51</v>
      </c>
      <c r="I6" s="5">
        <v>51</v>
      </c>
      <c r="J6" s="5">
        <v>1</v>
      </c>
      <c r="K6" s="5">
        <v>1</v>
      </c>
      <c r="L6" s="5">
        <v>1</v>
      </c>
      <c r="M6" s="5">
        <v>1</v>
      </c>
      <c r="N6" s="7">
        <v>1</v>
      </c>
      <c r="O6" s="7">
        <v>1</v>
      </c>
      <c r="P6" s="3" t="s">
        <v>66</v>
      </c>
    </row>
    <row r="9" spans="1:16">
      <c r="A9" s="4" t="s">
        <v>97</v>
      </c>
      <c r="B9" s="4" t="s">
        <v>83</v>
      </c>
      <c r="C9" s="4" t="s">
        <v>84</v>
      </c>
      <c r="D9" s="4" t="s">
        <v>85</v>
      </c>
      <c r="E9" s="4" t="s">
        <v>86</v>
      </c>
      <c r="F9" s="4" t="s">
        <v>87</v>
      </c>
      <c r="G9" s="4" t="s">
        <v>88</v>
      </c>
      <c r="H9" s="4" t="s">
        <v>89</v>
      </c>
      <c r="I9" s="4" t="s">
        <v>90</v>
      </c>
      <c r="J9" s="4" t="s">
        <v>91</v>
      </c>
      <c r="K9" s="4" t="s">
        <v>92</v>
      </c>
      <c r="L9" s="4" t="s">
        <v>93</v>
      </c>
      <c r="M9" s="4" t="s">
        <v>94</v>
      </c>
      <c r="N9" s="4" t="s">
        <v>95</v>
      </c>
      <c r="O9" s="4" t="s">
        <v>96</v>
      </c>
      <c r="P9" s="4" t="s">
        <v>65</v>
      </c>
    </row>
    <row r="10" spans="1:16">
      <c r="A10" s="3">
        <v>0</v>
      </c>
      <c r="B10" s="6" t="s">
        <v>34</v>
      </c>
      <c r="C10" s="3" t="s">
        <v>31</v>
      </c>
      <c r="D10" s="5">
        <v>397</v>
      </c>
      <c r="E10" s="5">
        <v>397</v>
      </c>
      <c r="F10" s="5">
        <v>397</v>
      </c>
      <c r="G10" s="5">
        <v>12</v>
      </c>
      <c r="H10" s="5">
        <v>12</v>
      </c>
      <c r="I10" s="5">
        <v>12</v>
      </c>
      <c r="J10" s="5">
        <v>1</v>
      </c>
      <c r="K10" s="5">
        <v>1</v>
      </c>
      <c r="L10" s="5">
        <v>1</v>
      </c>
      <c r="M10" s="5">
        <v>1</v>
      </c>
      <c r="N10" s="7">
        <v>1</v>
      </c>
      <c r="O10" s="7">
        <v>1</v>
      </c>
      <c r="P10" s="3" t="s">
        <v>67</v>
      </c>
    </row>
    <row r="13" spans="1:16">
      <c r="A13" s="4" t="s">
        <v>97</v>
      </c>
      <c r="B13" s="4" t="s">
        <v>83</v>
      </c>
      <c r="C13" s="4" t="s">
        <v>84</v>
      </c>
      <c r="D13" s="4" t="s">
        <v>85</v>
      </c>
      <c r="E13" s="4" t="s">
        <v>86</v>
      </c>
      <c r="F13" s="4" t="s">
        <v>87</v>
      </c>
      <c r="G13" s="4" t="s">
        <v>88</v>
      </c>
      <c r="H13" s="4" t="s">
        <v>89</v>
      </c>
      <c r="I13" s="4" t="s">
        <v>90</v>
      </c>
      <c r="J13" s="4" t="s">
        <v>91</v>
      </c>
      <c r="K13" s="4" t="s">
        <v>92</v>
      </c>
      <c r="L13" s="4" t="s">
        <v>93</v>
      </c>
      <c r="M13" s="4" t="s">
        <v>94</v>
      </c>
      <c r="N13" s="4" t="s">
        <v>95</v>
      </c>
      <c r="O13" s="4" t="s">
        <v>96</v>
      </c>
      <c r="P13" s="4" t="s">
        <v>65</v>
      </c>
    </row>
    <row r="14" spans="1:16">
      <c r="A14" s="3">
        <v>0</v>
      </c>
      <c r="B14" s="6" t="s">
        <v>34</v>
      </c>
      <c r="C14" s="3" t="s">
        <v>31</v>
      </c>
      <c r="D14" s="5">
        <v>709</v>
      </c>
      <c r="E14" s="5">
        <v>709</v>
      </c>
      <c r="F14" s="5">
        <v>709</v>
      </c>
      <c r="G14" s="5">
        <v>21</v>
      </c>
      <c r="H14" s="5">
        <v>21</v>
      </c>
      <c r="I14" s="5">
        <v>21</v>
      </c>
      <c r="J14" s="5">
        <v>1</v>
      </c>
      <c r="K14" s="5">
        <v>1</v>
      </c>
      <c r="L14" s="5">
        <v>1</v>
      </c>
      <c r="M14" s="5">
        <v>1</v>
      </c>
      <c r="N14" s="7">
        <v>1</v>
      </c>
      <c r="O14" s="7">
        <v>1</v>
      </c>
      <c r="P14" s="3" t="s">
        <v>68</v>
      </c>
    </row>
  </sheetData>
  <conditionalFormatting sqref="N1:N17">
    <cfRule type="dataBar" priority="1">
      <dataBar>
        <cfvo type="min" val="0"/>
        <cfvo type="max" val="0"/>
        <color rgb="FF638EC6"/>
      </dataBar>
    </cfRule>
  </conditionalFormatting>
  <conditionalFormatting sqref="O1:O17">
    <cfRule type="dataBar" priority="2">
      <dataBar>
        <cfvo type="min" val="0"/>
        <cfvo type="max" val="0"/>
        <color rgb="FF638EC6"/>
      </dataBar>
    </cfRule>
  </conditionalFormatting>
  <hyperlinks>
    <hyperlink ref="A1" location="dir!B24" display="Cross Duplicates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13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6.7109375" style="3" customWidth="1"/>
    <col min="2" max="2" width="38.7109375" style="6" customWidth="1"/>
    <col min="3" max="3" width="9.7109375" style="5" customWidth="1"/>
    <col min="4" max="4" width="9.7109375" style="5" customWidth="1"/>
    <col min="5" max="5" width="13.7109375" style="5" customWidth="1"/>
    <col min="6" max="6" width="15.7109375" style="7" customWidth="1"/>
    <col min="7" max="7" width="11.7109375" style="5" customWidth="1"/>
    <col min="8" max="8" width="13.7109375" style="7" customWidth="1"/>
    <col min="9" max="9" width="14.7109375" style="7" customWidth="1"/>
    <col min="10" max="10" width="6.7109375" style="9" customWidth="1"/>
    <col min="11" max="11" width="26.7109375" style="3" customWidth="1"/>
  </cols>
  <sheetData>
    <row r="1" spans="1:11">
      <c r="A1" s="4" t="s">
        <v>29</v>
      </c>
      <c r="B1" s="4" t="s">
        <v>11</v>
      </c>
      <c r="C1" s="4" t="s">
        <v>12</v>
      </c>
      <c r="D1" s="4" t="s">
        <v>13</v>
      </c>
      <c r="E1" s="4" t="s">
        <v>59</v>
      </c>
      <c r="F1" s="4" t="s">
        <v>60</v>
      </c>
      <c r="G1" s="4" t="s">
        <v>61</v>
      </c>
      <c r="H1" s="4" t="s">
        <v>62</v>
      </c>
      <c r="I1" s="4" t="s">
        <v>63</v>
      </c>
      <c r="J1" s="4" t="s">
        <v>64</v>
      </c>
      <c r="K1" s="4" t="s">
        <v>98</v>
      </c>
    </row>
    <row r="2" spans="1:11">
      <c r="A2" s="3">
        <v>0</v>
      </c>
      <c r="B2" s="6" t="s">
        <v>30</v>
      </c>
      <c r="C2" s="5">
        <v>0</v>
      </c>
      <c r="D2" s="5">
        <v>6</v>
      </c>
      <c r="E2" s="5">
        <v>1330</v>
      </c>
      <c r="F2" s="7">
        <v>0.3502</v>
      </c>
      <c r="G2" s="5">
        <v>20</v>
      </c>
      <c r="H2" s="7">
        <v>0.303</v>
      </c>
      <c r="I2" s="7">
        <v>0.015</v>
      </c>
      <c r="J2" s="9">
        <v>0.8620689655172414</v>
      </c>
      <c r="K2" s="3" t="s">
        <v>66</v>
      </c>
    </row>
    <row r="3" spans="1:11">
      <c r="A3" s="3">
        <v>1</v>
      </c>
      <c r="B3" s="6" t="s">
        <v>31</v>
      </c>
      <c r="C3" s="5">
        <v>-1</v>
      </c>
      <c r="D3" s="5">
        <v>-1</v>
      </c>
      <c r="E3" s="5">
        <v>1330</v>
      </c>
      <c r="F3" s="7">
        <v>0.3501843075302791</v>
      </c>
      <c r="G3" s="5">
        <v>20</v>
      </c>
      <c r="H3" s="7">
        <v>0.303030303030303</v>
      </c>
      <c r="I3" s="7">
        <v>0.01503759398496241</v>
      </c>
      <c r="J3" s="9">
        <v>0.8653451811346548</v>
      </c>
      <c r="K3" s="3" t="s">
        <v>66</v>
      </c>
    </row>
    <row r="6" spans="1:11">
      <c r="A6" s="4" t="s">
        <v>29</v>
      </c>
      <c r="B6" s="4" t="s">
        <v>11</v>
      </c>
      <c r="C6" s="4" t="s">
        <v>12</v>
      </c>
      <c r="D6" s="4" t="s">
        <v>13</v>
      </c>
      <c r="E6" s="4" t="s">
        <v>59</v>
      </c>
      <c r="F6" s="4" t="s">
        <v>60</v>
      </c>
      <c r="G6" s="4" t="s">
        <v>61</v>
      </c>
      <c r="H6" s="4" t="s">
        <v>62</v>
      </c>
      <c r="I6" s="4" t="s">
        <v>63</v>
      </c>
      <c r="J6" s="4" t="s">
        <v>64</v>
      </c>
      <c r="K6" s="4" t="s">
        <v>98</v>
      </c>
    </row>
    <row r="7" spans="1:11">
      <c r="A7" s="3">
        <v>0</v>
      </c>
      <c r="B7" s="6" t="s">
        <v>30</v>
      </c>
      <c r="C7" s="5">
        <v>0</v>
      </c>
      <c r="D7" s="5">
        <v>6</v>
      </c>
      <c r="E7" s="5">
        <v>333</v>
      </c>
      <c r="F7" s="7">
        <v>0.09320000000000001</v>
      </c>
      <c r="G7" s="5">
        <v>5</v>
      </c>
      <c r="H7" s="7">
        <v>0.09619999999999999</v>
      </c>
      <c r="I7" s="7">
        <v>0.015</v>
      </c>
      <c r="J7" s="9">
        <v>1.027397260273972</v>
      </c>
      <c r="K7" s="3" t="s">
        <v>67</v>
      </c>
    </row>
    <row r="8" spans="1:11">
      <c r="A8" s="3">
        <v>1</v>
      </c>
      <c r="B8" s="6" t="s">
        <v>31</v>
      </c>
      <c r="C8" s="5">
        <v>-1</v>
      </c>
      <c r="D8" s="5">
        <v>-1</v>
      </c>
      <c r="E8" s="5">
        <v>333</v>
      </c>
      <c r="F8" s="7">
        <v>0.09322508398656215</v>
      </c>
      <c r="G8" s="5">
        <v>5</v>
      </c>
      <c r="H8" s="7">
        <v>0.09615384615384616</v>
      </c>
      <c r="I8" s="7">
        <v>0.01501501501501501</v>
      </c>
      <c r="J8" s="9">
        <v>1.031416031416031</v>
      </c>
      <c r="K8" s="3" t="s">
        <v>67</v>
      </c>
    </row>
    <row r="11" spans="1:11">
      <c r="A11" s="4" t="s">
        <v>29</v>
      </c>
      <c r="B11" s="4" t="s">
        <v>11</v>
      </c>
      <c r="C11" s="4" t="s">
        <v>12</v>
      </c>
      <c r="D11" s="4" t="s">
        <v>13</v>
      </c>
      <c r="E11" s="4" t="s">
        <v>59</v>
      </c>
      <c r="F11" s="4" t="s">
        <v>60</v>
      </c>
      <c r="G11" s="4" t="s">
        <v>61</v>
      </c>
      <c r="H11" s="4" t="s">
        <v>62</v>
      </c>
      <c r="I11" s="4" t="s">
        <v>63</v>
      </c>
      <c r="J11" s="4" t="s">
        <v>64</v>
      </c>
      <c r="K11" s="4" t="s">
        <v>98</v>
      </c>
    </row>
    <row r="12" spans="1:11">
      <c r="A12" s="3">
        <v>0</v>
      </c>
      <c r="B12" s="6" t="s">
        <v>30</v>
      </c>
      <c r="C12" s="5">
        <v>0</v>
      </c>
      <c r="D12" s="5">
        <v>6</v>
      </c>
      <c r="E12" s="5">
        <v>360</v>
      </c>
      <c r="F12" s="7">
        <v>0.1009</v>
      </c>
      <c r="G12" s="5">
        <v>8</v>
      </c>
      <c r="H12" s="7">
        <v>0.1194</v>
      </c>
      <c r="I12" s="7">
        <v>0.0222</v>
      </c>
      <c r="J12" s="9">
        <v>1.180851063829788</v>
      </c>
      <c r="K12" s="3" t="s">
        <v>68</v>
      </c>
    </row>
    <row r="13" spans="1:11">
      <c r="A13" s="3">
        <v>1</v>
      </c>
      <c r="B13" s="6" t="s">
        <v>31</v>
      </c>
      <c r="C13" s="5">
        <v>-1</v>
      </c>
      <c r="D13" s="5">
        <v>-1</v>
      </c>
      <c r="E13" s="5">
        <v>360</v>
      </c>
      <c r="F13" s="7">
        <v>0.1008968609865471</v>
      </c>
      <c r="G13" s="5">
        <v>8</v>
      </c>
      <c r="H13" s="7">
        <v>0.1194029850746269</v>
      </c>
      <c r="I13" s="7">
        <v>0.02222222222222222</v>
      </c>
      <c r="J13" s="9">
        <v>1.183416252072969</v>
      </c>
      <c r="K13" s="3" t="s">
        <v>68</v>
      </c>
    </row>
  </sheetData>
  <conditionalFormatting sqref="I1:I16">
    <cfRule type="dataBar" priority="1">
      <dataBar>
        <cfvo type="min" val="0"/>
        <cfvo type="max" val="0"/>
        <color rgb="FF638EC6"/>
      </dataBar>
    </cfRule>
  </conditionalFormatting>
  <hyperlinks>
    <hyperlink ref="A1" location="dir!B10" display="positive recommendations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P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9.7109375" style="3" customWidth="1"/>
    <col min="2" max="2" width="38.7109375" style="6" customWidth="1"/>
    <col min="3" max="3" width="9.7109375" style="5" customWidth="1"/>
    <col min="4" max="4" width="9.7109375" style="5" customWidth="1"/>
    <col min="5" max="5" width="26.7109375" style="5" customWidth="1"/>
    <col min="6" max="6" width="32.7109375" style="5" customWidth="1"/>
    <col min="7" max="7" width="25.7109375" style="5" customWidth="1"/>
    <col min="8" max="8" width="28.7109375" style="7" customWidth="1"/>
    <col min="9" max="9" width="34.7109375" style="7" customWidth="1"/>
    <col min="10" max="10" width="27.7109375" style="7" customWidth="1"/>
    <col min="11" max="11" width="38.7109375" style="10" customWidth="1"/>
    <col min="12" max="12" width="38.7109375" style="11" customWidth="1"/>
    <col min="13" max="13" width="38.7109375" style="10" customWidth="1"/>
    <col min="14" max="14" width="38.7109375" style="11" customWidth="1"/>
    <col min="15" max="15" width="38.7109375" style="10" customWidth="1"/>
    <col min="16" max="16" width="38.7109375" style="11" customWidth="1"/>
  </cols>
  <sheetData>
    <row r="1" spans="1:16">
      <c r="A1" s="4" t="s">
        <v>81</v>
      </c>
      <c r="B1" s="4" t="s">
        <v>11</v>
      </c>
      <c r="C1" s="4" t="s">
        <v>12</v>
      </c>
      <c r="D1" s="4" t="s">
        <v>13</v>
      </c>
      <c r="E1" s="4" t="s">
        <v>69</v>
      </c>
      <c r="F1" s="4" t="s">
        <v>70</v>
      </c>
      <c r="G1" s="4" t="s">
        <v>71</v>
      </c>
      <c r="H1" s="4" t="s">
        <v>72</v>
      </c>
      <c r="I1" s="4" t="s">
        <v>73</v>
      </c>
      <c r="J1" s="4" t="s">
        <v>74</v>
      </c>
      <c r="K1" s="12" t="s">
        <v>75</v>
      </c>
      <c r="L1" s="12" t="s">
        <v>76</v>
      </c>
      <c r="M1" s="12" t="s">
        <v>77</v>
      </c>
      <c r="N1" s="12" t="s">
        <v>78</v>
      </c>
      <c r="O1" s="12" t="s">
        <v>79</v>
      </c>
      <c r="P1" s="12" t="s">
        <v>80</v>
      </c>
    </row>
    <row r="2" spans="1:16">
      <c r="A2" s="3">
        <v>0</v>
      </c>
      <c r="B2" s="6" t="s">
        <v>30</v>
      </c>
      <c r="C2" s="5">
        <v>0</v>
      </c>
      <c r="D2" s="5">
        <v>6</v>
      </c>
      <c r="E2" s="5">
        <v>1330</v>
      </c>
      <c r="F2" s="5">
        <v>333</v>
      </c>
      <c r="G2" s="5">
        <v>360</v>
      </c>
      <c r="H2" s="7">
        <v>0.3502</v>
      </c>
      <c r="I2" s="7">
        <v>0.09320000000000001</v>
      </c>
      <c r="J2" s="7">
        <v>0.1009</v>
      </c>
      <c r="K2" s="10">
        <v>0.3402054714271729</v>
      </c>
      <c r="L2" s="11">
        <v>-0.257</v>
      </c>
      <c r="M2" s="10">
        <v>0.3102225609783025</v>
      </c>
      <c r="N2" s="11">
        <v>-0.2493</v>
      </c>
      <c r="O2" s="10">
        <v>0.0006112429836437364</v>
      </c>
      <c r="P2" s="11">
        <v>0.007699999999999999</v>
      </c>
    </row>
    <row r="3" spans="1:16">
      <c r="A3" s="3">
        <v>1</v>
      </c>
      <c r="B3" s="6" t="s">
        <v>31</v>
      </c>
      <c r="C3" s="5">
        <v>-1</v>
      </c>
      <c r="D3" s="5">
        <v>-1</v>
      </c>
      <c r="E3" s="5">
        <v>1330</v>
      </c>
      <c r="F3" s="5">
        <v>333</v>
      </c>
      <c r="G3" s="5">
        <v>360</v>
      </c>
      <c r="H3" s="7">
        <v>0.3501843075302791</v>
      </c>
      <c r="I3" s="7">
        <v>0.09322508398656215</v>
      </c>
      <c r="J3" s="7">
        <v>0.1008968609865471</v>
      </c>
      <c r="K3" s="10">
        <v>0.3400708296311575</v>
      </c>
      <c r="L3" s="11">
        <v>-0.2569592235437169</v>
      </c>
      <c r="M3" s="10">
        <v>0.3102035244400776</v>
      </c>
      <c r="N3" s="11">
        <v>-0.249287446543732</v>
      </c>
      <c r="O3" s="10">
        <v>0.0006066993902013893</v>
      </c>
      <c r="P3" s="11">
        <v>0.007671776999984933</v>
      </c>
    </row>
    <row r="6" spans="1:16">
      <c r="A6" s="4" t="s">
        <v>82</v>
      </c>
      <c r="B6" s="4" t="s">
        <v>11</v>
      </c>
      <c r="C6" s="4" t="s">
        <v>12</v>
      </c>
      <c r="D6" s="4" t="s">
        <v>13</v>
      </c>
      <c r="E6" s="4" t="s">
        <v>69</v>
      </c>
      <c r="F6" s="4" t="s">
        <v>70</v>
      </c>
      <c r="G6" s="4" t="s">
        <v>71</v>
      </c>
      <c r="H6" s="4" t="s">
        <v>72</v>
      </c>
      <c r="I6" s="4" t="s">
        <v>73</v>
      </c>
      <c r="J6" s="4" t="s">
        <v>74</v>
      </c>
      <c r="K6" s="12" t="s">
        <v>75</v>
      </c>
      <c r="L6" s="12" t="s">
        <v>76</v>
      </c>
      <c r="M6" s="12" t="s">
        <v>77</v>
      </c>
      <c r="N6" s="12" t="s">
        <v>78</v>
      </c>
      <c r="O6" s="12" t="s">
        <v>79</v>
      </c>
      <c r="P6" s="12" t="s">
        <v>80</v>
      </c>
    </row>
    <row r="7" spans="1:16">
      <c r="A7" s="3">
        <v>0</v>
      </c>
      <c r="B7" s="6" t="s">
        <v>30</v>
      </c>
      <c r="C7" s="5">
        <v>0</v>
      </c>
      <c r="D7" s="5">
        <v>6</v>
      </c>
      <c r="E7" s="5">
        <v>20</v>
      </c>
      <c r="F7" s="5">
        <v>5</v>
      </c>
      <c r="G7" s="5">
        <v>8</v>
      </c>
      <c r="H7" s="7">
        <v>0.303</v>
      </c>
      <c r="I7" s="7">
        <v>0.09619999999999999</v>
      </c>
      <c r="J7" s="7">
        <v>0.1194</v>
      </c>
      <c r="K7" s="10">
        <v>0.2372623530128381</v>
      </c>
      <c r="L7" s="11">
        <v>-0.2068</v>
      </c>
      <c r="M7" s="10">
        <v>0.1709781617955393</v>
      </c>
      <c r="N7" s="11">
        <v>-0.1836</v>
      </c>
      <c r="O7" s="10">
        <v>0.005012356364254709</v>
      </c>
      <c r="P7" s="11">
        <v>0.0232</v>
      </c>
    </row>
    <row r="8" spans="1:16">
      <c r="A8" s="3">
        <v>1</v>
      </c>
      <c r="B8" s="6" t="s">
        <v>31</v>
      </c>
      <c r="C8" s="5">
        <v>-1</v>
      </c>
      <c r="D8" s="5">
        <v>-1</v>
      </c>
      <c r="E8" s="5">
        <v>20</v>
      </c>
      <c r="F8" s="5">
        <v>5</v>
      </c>
      <c r="G8" s="5">
        <v>8</v>
      </c>
      <c r="H8" s="7">
        <v>0.303030303030303</v>
      </c>
      <c r="I8" s="7">
        <v>0.09615384615384616</v>
      </c>
      <c r="J8" s="7">
        <v>0.1194029850746269</v>
      </c>
      <c r="K8" s="10">
        <v>0.2374700378057033</v>
      </c>
      <c r="L8" s="11">
        <v>-0.2068764568764569</v>
      </c>
      <c r="M8" s="10">
        <v>0.1710173746498916</v>
      </c>
      <c r="N8" s="11">
        <v>-0.1836273179556762</v>
      </c>
      <c r="O8" s="10">
        <v>0.005034710965365079</v>
      </c>
      <c r="P8" s="11">
        <v>0.0232491389207807</v>
      </c>
    </row>
  </sheetData>
  <conditionalFormatting sqref="K1:K11">
    <cfRule type="dataBar" priority="1">
      <dataBar>
        <cfvo type="min" val="0"/>
        <cfvo type="max" val="0"/>
        <color rgb="FF638EC6"/>
      </dataBar>
    </cfRule>
  </conditionalFormatting>
  <conditionalFormatting sqref="M1:M11">
    <cfRule type="dataBar" priority="2">
      <dataBar>
        <cfvo type="min" val="0"/>
        <cfvo type="max" val="0"/>
        <color rgb="FF638EC6"/>
      </dataBar>
    </cfRule>
  </conditionalFormatting>
  <conditionalFormatting sqref="O1:O11">
    <cfRule type="dataBar" priority="3">
      <dataBar>
        <cfvo type="min" val="0"/>
        <cfvo type="max" val="0"/>
        <color rgb="FF638EC6"/>
      </dataBar>
    </cfRule>
  </conditionalFormatting>
  <hyperlinks>
    <hyperlink ref="A1" location="dir!B13" display="Total Cross Psi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P1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9.7109375" style="3" customWidth="1"/>
    <col min="2" max="2" width="38.7109375" style="6" customWidth="1"/>
    <col min="3" max="3" width="17.7109375" style="3" customWidth="1"/>
    <col min="4" max="4" width="18.7109375" style="5" customWidth="1"/>
    <col min="5" max="5" width="19.7109375" style="5" customWidth="1"/>
    <col min="6" max="6" width="19.7109375" style="5" customWidth="1"/>
    <col min="7" max="7" width="16.7109375" style="5" customWidth="1"/>
    <col min="8" max="8" width="17.7109375" style="5" customWidth="1"/>
    <col min="9" max="9" width="17.7109375" style="5" customWidth="1"/>
    <col min="10" max="10" width="24.7109375" style="5" customWidth="1"/>
    <col min="11" max="11" width="25.7109375" style="5" customWidth="1"/>
    <col min="12" max="12" width="22.7109375" style="5" customWidth="1"/>
    <col min="13" max="13" width="23.7109375" style="5" customWidth="1"/>
    <col min="14" max="14" width="25.7109375" style="7" customWidth="1"/>
    <col min="15" max="15" width="26.7109375" style="7" customWidth="1"/>
    <col min="16" max="16" width="26.7109375" style="3" customWidth="1"/>
  </cols>
  <sheetData>
    <row r="1" spans="1:16">
      <c r="A1" s="4" t="s">
        <v>97</v>
      </c>
      <c r="B1" s="4" t="s">
        <v>83</v>
      </c>
      <c r="C1" s="4" t="s">
        <v>84</v>
      </c>
      <c r="D1" s="4" t="s">
        <v>85</v>
      </c>
      <c r="E1" s="4" t="s">
        <v>86</v>
      </c>
      <c r="F1" s="4" t="s">
        <v>87</v>
      </c>
      <c r="G1" s="4" t="s">
        <v>88</v>
      </c>
      <c r="H1" s="4" t="s">
        <v>89</v>
      </c>
      <c r="I1" s="4" t="s">
        <v>90</v>
      </c>
      <c r="J1" s="4" t="s">
        <v>91</v>
      </c>
      <c r="K1" s="4" t="s">
        <v>92</v>
      </c>
      <c r="L1" s="4" t="s">
        <v>93</v>
      </c>
      <c r="M1" s="4" t="s">
        <v>94</v>
      </c>
      <c r="N1" s="4" t="s">
        <v>95</v>
      </c>
      <c r="O1" s="4" t="s">
        <v>96</v>
      </c>
      <c r="P1" s="4" t="s">
        <v>98</v>
      </c>
    </row>
    <row r="2" spans="1:16">
      <c r="A2" s="3">
        <v>0</v>
      </c>
      <c r="B2" s="6" t="s">
        <v>30</v>
      </c>
      <c r="C2" s="3" t="s">
        <v>31</v>
      </c>
      <c r="D2" s="5">
        <v>2023</v>
      </c>
      <c r="E2" s="5">
        <v>2023</v>
      </c>
      <c r="F2" s="5">
        <v>2023</v>
      </c>
      <c r="G2" s="5">
        <v>33</v>
      </c>
      <c r="H2" s="5">
        <v>33</v>
      </c>
      <c r="I2" s="5">
        <v>33</v>
      </c>
      <c r="J2" s="5">
        <v>1</v>
      </c>
      <c r="K2" s="5">
        <v>1</v>
      </c>
      <c r="L2" s="5">
        <v>1</v>
      </c>
      <c r="M2" s="5">
        <v>1</v>
      </c>
      <c r="N2" s="7">
        <v>1</v>
      </c>
      <c r="O2" s="7">
        <v>1</v>
      </c>
      <c r="P2" s="3" t="s">
        <v>31</v>
      </c>
    </row>
    <row r="5" spans="1:16">
      <c r="A5" s="4" t="s">
        <v>97</v>
      </c>
      <c r="B5" s="4" t="s">
        <v>83</v>
      </c>
      <c r="C5" s="4" t="s">
        <v>84</v>
      </c>
      <c r="D5" s="4" t="s">
        <v>85</v>
      </c>
      <c r="E5" s="4" t="s">
        <v>86</v>
      </c>
      <c r="F5" s="4" t="s">
        <v>87</v>
      </c>
      <c r="G5" s="4" t="s">
        <v>88</v>
      </c>
      <c r="H5" s="4" t="s">
        <v>89</v>
      </c>
      <c r="I5" s="4" t="s">
        <v>90</v>
      </c>
      <c r="J5" s="4" t="s">
        <v>91</v>
      </c>
      <c r="K5" s="4" t="s">
        <v>92</v>
      </c>
      <c r="L5" s="4" t="s">
        <v>93</v>
      </c>
      <c r="M5" s="4" t="s">
        <v>94</v>
      </c>
      <c r="N5" s="4" t="s">
        <v>95</v>
      </c>
      <c r="O5" s="4" t="s">
        <v>96</v>
      </c>
      <c r="P5" s="4" t="s">
        <v>98</v>
      </c>
    </row>
    <row r="6" spans="1:16">
      <c r="A6" s="3">
        <v>0</v>
      </c>
      <c r="B6" s="6" t="s">
        <v>30</v>
      </c>
      <c r="C6" s="3" t="s">
        <v>31</v>
      </c>
      <c r="D6" s="5">
        <v>1330</v>
      </c>
      <c r="E6" s="5">
        <v>1330</v>
      </c>
      <c r="F6" s="5">
        <v>1330</v>
      </c>
      <c r="G6" s="5">
        <v>20</v>
      </c>
      <c r="H6" s="5">
        <v>20</v>
      </c>
      <c r="I6" s="5">
        <v>20</v>
      </c>
      <c r="J6" s="5">
        <v>1</v>
      </c>
      <c r="K6" s="5">
        <v>1</v>
      </c>
      <c r="L6" s="5">
        <v>1</v>
      </c>
      <c r="M6" s="5">
        <v>1</v>
      </c>
      <c r="N6" s="7">
        <v>1</v>
      </c>
      <c r="O6" s="7">
        <v>1</v>
      </c>
      <c r="P6" s="3" t="s">
        <v>66</v>
      </c>
    </row>
    <row r="9" spans="1:16">
      <c r="A9" s="4" t="s">
        <v>97</v>
      </c>
      <c r="B9" s="4" t="s">
        <v>83</v>
      </c>
      <c r="C9" s="4" t="s">
        <v>84</v>
      </c>
      <c r="D9" s="4" t="s">
        <v>85</v>
      </c>
      <c r="E9" s="4" t="s">
        <v>86</v>
      </c>
      <c r="F9" s="4" t="s">
        <v>87</v>
      </c>
      <c r="G9" s="4" t="s">
        <v>88</v>
      </c>
      <c r="H9" s="4" t="s">
        <v>89</v>
      </c>
      <c r="I9" s="4" t="s">
        <v>90</v>
      </c>
      <c r="J9" s="4" t="s">
        <v>91</v>
      </c>
      <c r="K9" s="4" t="s">
        <v>92</v>
      </c>
      <c r="L9" s="4" t="s">
        <v>93</v>
      </c>
      <c r="M9" s="4" t="s">
        <v>94</v>
      </c>
      <c r="N9" s="4" t="s">
        <v>95</v>
      </c>
      <c r="O9" s="4" t="s">
        <v>96</v>
      </c>
      <c r="P9" s="4" t="s">
        <v>98</v>
      </c>
    </row>
    <row r="10" spans="1:16">
      <c r="A10" s="3">
        <v>0</v>
      </c>
      <c r="B10" s="6" t="s">
        <v>30</v>
      </c>
      <c r="C10" s="3" t="s">
        <v>31</v>
      </c>
      <c r="D10" s="5">
        <v>333</v>
      </c>
      <c r="E10" s="5">
        <v>333</v>
      </c>
      <c r="F10" s="5">
        <v>333</v>
      </c>
      <c r="G10" s="5">
        <v>5</v>
      </c>
      <c r="H10" s="5">
        <v>5</v>
      </c>
      <c r="I10" s="5">
        <v>5</v>
      </c>
      <c r="J10" s="5">
        <v>1</v>
      </c>
      <c r="K10" s="5">
        <v>1</v>
      </c>
      <c r="L10" s="5">
        <v>1</v>
      </c>
      <c r="M10" s="5">
        <v>1</v>
      </c>
      <c r="N10" s="7">
        <v>1</v>
      </c>
      <c r="O10" s="7">
        <v>1</v>
      </c>
      <c r="P10" s="3" t="s">
        <v>67</v>
      </c>
    </row>
    <row r="13" spans="1:16">
      <c r="A13" s="4" t="s">
        <v>97</v>
      </c>
      <c r="B13" s="4" t="s">
        <v>83</v>
      </c>
      <c r="C13" s="4" t="s">
        <v>84</v>
      </c>
      <c r="D13" s="4" t="s">
        <v>85</v>
      </c>
      <c r="E13" s="4" t="s">
        <v>86</v>
      </c>
      <c r="F13" s="4" t="s">
        <v>87</v>
      </c>
      <c r="G13" s="4" t="s">
        <v>88</v>
      </c>
      <c r="H13" s="4" t="s">
        <v>89</v>
      </c>
      <c r="I13" s="4" t="s">
        <v>90</v>
      </c>
      <c r="J13" s="4" t="s">
        <v>91</v>
      </c>
      <c r="K13" s="4" t="s">
        <v>92</v>
      </c>
      <c r="L13" s="4" t="s">
        <v>93</v>
      </c>
      <c r="M13" s="4" t="s">
        <v>94</v>
      </c>
      <c r="N13" s="4" t="s">
        <v>95</v>
      </c>
      <c r="O13" s="4" t="s">
        <v>96</v>
      </c>
      <c r="P13" s="4" t="s">
        <v>98</v>
      </c>
    </row>
    <row r="14" spans="1:16">
      <c r="A14" s="3">
        <v>0</v>
      </c>
      <c r="B14" s="6" t="s">
        <v>30</v>
      </c>
      <c r="C14" s="3" t="s">
        <v>31</v>
      </c>
      <c r="D14" s="5">
        <v>360</v>
      </c>
      <c r="E14" s="5">
        <v>360</v>
      </c>
      <c r="F14" s="5">
        <v>360</v>
      </c>
      <c r="G14" s="5">
        <v>8</v>
      </c>
      <c r="H14" s="5">
        <v>8</v>
      </c>
      <c r="I14" s="5">
        <v>8</v>
      </c>
      <c r="J14" s="5">
        <v>1</v>
      </c>
      <c r="K14" s="5">
        <v>1</v>
      </c>
      <c r="L14" s="5">
        <v>1</v>
      </c>
      <c r="M14" s="5">
        <v>1</v>
      </c>
      <c r="N14" s="7">
        <v>1</v>
      </c>
      <c r="O14" s="7">
        <v>1</v>
      </c>
      <c r="P14" s="3" t="s">
        <v>68</v>
      </c>
    </row>
  </sheetData>
  <conditionalFormatting sqref="N1:N17">
    <cfRule type="dataBar" priority="1">
      <dataBar>
        <cfvo type="min" val="0"/>
        <cfvo type="max" val="0"/>
        <color rgb="FF638EC6"/>
      </dataBar>
    </cfRule>
  </conditionalFormatting>
  <conditionalFormatting sqref="O1:O17">
    <cfRule type="dataBar" priority="2">
      <dataBar>
        <cfvo type="min" val="0"/>
        <cfvo type="max" val="0"/>
        <color rgb="FF638EC6"/>
      </dataBar>
    </cfRule>
  </conditionalFormatting>
  <hyperlinks>
    <hyperlink ref="A1" location="dir!B16" display="Cross Duplicates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K13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6.7109375" style="3" customWidth="1"/>
    <col min="2" max="2" width="38.7109375" style="6" customWidth="1"/>
    <col min="3" max="3" width="9.7109375" style="5" customWidth="1"/>
    <col min="4" max="4" width="9.7109375" style="5" customWidth="1"/>
    <col min="5" max="5" width="13.7109375" style="5" customWidth="1"/>
    <col min="6" max="6" width="15.7109375" style="7" customWidth="1"/>
    <col min="7" max="7" width="11.7109375" style="5" customWidth="1"/>
    <col min="8" max="8" width="13.7109375" style="7" customWidth="1"/>
    <col min="9" max="9" width="14.7109375" style="7" customWidth="1"/>
    <col min="10" max="10" width="6.7109375" style="9" customWidth="1"/>
    <col min="11" max="11" width="26.7109375" style="3" customWidth="1"/>
  </cols>
  <sheetData>
    <row r="1" spans="1:11">
      <c r="A1" s="4" t="s">
        <v>33</v>
      </c>
      <c r="B1" s="4" t="s">
        <v>11</v>
      </c>
      <c r="C1" s="4" t="s">
        <v>12</v>
      </c>
      <c r="D1" s="4" t="s">
        <v>13</v>
      </c>
      <c r="E1" s="4" t="s">
        <v>59</v>
      </c>
      <c r="F1" s="4" t="s">
        <v>60</v>
      </c>
      <c r="G1" s="4" t="s">
        <v>61</v>
      </c>
      <c r="H1" s="4" t="s">
        <v>62</v>
      </c>
      <c r="I1" s="4" t="s">
        <v>63</v>
      </c>
      <c r="J1" s="4" t="s">
        <v>64</v>
      </c>
      <c r="K1" s="4" t="s">
        <v>98</v>
      </c>
    </row>
    <row r="2" spans="1:11">
      <c r="A2" s="3">
        <v>0</v>
      </c>
      <c r="B2" s="6" t="s">
        <v>34</v>
      </c>
      <c r="C2" s="5">
        <v>0</v>
      </c>
      <c r="D2" s="5">
        <v>4</v>
      </c>
      <c r="E2" s="5">
        <v>636</v>
      </c>
      <c r="F2" s="7">
        <v>0.1675</v>
      </c>
      <c r="G2" s="5">
        <v>13</v>
      </c>
      <c r="H2" s="7">
        <v>0.197</v>
      </c>
      <c r="I2" s="7">
        <v>0.0204</v>
      </c>
      <c r="J2" s="9">
        <v>1.172413793103448</v>
      </c>
      <c r="K2" s="3" t="s">
        <v>66</v>
      </c>
    </row>
    <row r="3" spans="1:11">
      <c r="A3" s="3">
        <v>1</v>
      </c>
      <c r="B3" s="6" t="s">
        <v>31</v>
      </c>
      <c r="C3" s="5">
        <v>-1</v>
      </c>
      <c r="D3" s="5">
        <v>-1</v>
      </c>
      <c r="E3" s="5">
        <v>636</v>
      </c>
      <c r="F3" s="7">
        <v>0.1674565560821485</v>
      </c>
      <c r="G3" s="5">
        <v>13</v>
      </c>
      <c r="H3" s="7">
        <v>0.196969696969697</v>
      </c>
      <c r="I3" s="7">
        <v>0.02044025157232704</v>
      </c>
      <c r="J3" s="9">
        <v>1.176243567753002</v>
      </c>
      <c r="K3" s="3" t="s">
        <v>66</v>
      </c>
    </row>
    <row r="6" spans="1:11">
      <c r="A6" s="4" t="s">
        <v>33</v>
      </c>
      <c r="B6" s="4" t="s">
        <v>11</v>
      </c>
      <c r="C6" s="4" t="s">
        <v>12</v>
      </c>
      <c r="D6" s="4" t="s">
        <v>13</v>
      </c>
      <c r="E6" s="4" t="s">
        <v>59</v>
      </c>
      <c r="F6" s="4" t="s">
        <v>60</v>
      </c>
      <c r="G6" s="4" t="s">
        <v>61</v>
      </c>
      <c r="H6" s="4" t="s">
        <v>62</v>
      </c>
      <c r="I6" s="4" t="s">
        <v>63</v>
      </c>
      <c r="J6" s="4" t="s">
        <v>64</v>
      </c>
      <c r="K6" s="4" t="s">
        <v>98</v>
      </c>
    </row>
    <row r="7" spans="1:11">
      <c r="A7" s="3">
        <v>0</v>
      </c>
      <c r="B7" s="6" t="s">
        <v>34</v>
      </c>
      <c r="C7" s="5">
        <v>0</v>
      </c>
      <c r="D7" s="5">
        <v>4</v>
      </c>
      <c r="E7" s="5">
        <v>165</v>
      </c>
      <c r="F7" s="7">
        <v>0.0462</v>
      </c>
      <c r="G7" s="5">
        <v>5</v>
      </c>
      <c r="H7" s="7">
        <v>0.09619999999999999</v>
      </c>
      <c r="I7" s="7">
        <v>0.0303</v>
      </c>
      <c r="J7" s="9">
        <v>2.075342465753424</v>
      </c>
      <c r="K7" s="3" t="s">
        <v>67</v>
      </c>
    </row>
    <row r="8" spans="1:11">
      <c r="A8" s="3">
        <v>1</v>
      </c>
      <c r="B8" s="6" t="s">
        <v>31</v>
      </c>
      <c r="C8" s="5">
        <v>-1</v>
      </c>
      <c r="D8" s="5">
        <v>-1</v>
      </c>
      <c r="E8" s="5">
        <v>165</v>
      </c>
      <c r="F8" s="7">
        <v>0.04619260918253079</v>
      </c>
      <c r="G8" s="5">
        <v>5</v>
      </c>
      <c r="H8" s="7">
        <v>0.09615384615384616</v>
      </c>
      <c r="I8" s="7">
        <v>0.0303030303030303</v>
      </c>
      <c r="J8" s="9">
        <v>2.081585081585081</v>
      </c>
      <c r="K8" s="3" t="s">
        <v>67</v>
      </c>
    </row>
    <row r="11" spans="1:11">
      <c r="A11" s="4" t="s">
        <v>33</v>
      </c>
      <c r="B11" s="4" t="s">
        <v>11</v>
      </c>
      <c r="C11" s="4" t="s">
        <v>12</v>
      </c>
      <c r="D11" s="4" t="s">
        <v>13</v>
      </c>
      <c r="E11" s="4" t="s">
        <v>59</v>
      </c>
      <c r="F11" s="4" t="s">
        <v>60</v>
      </c>
      <c r="G11" s="4" t="s">
        <v>61</v>
      </c>
      <c r="H11" s="4" t="s">
        <v>62</v>
      </c>
      <c r="I11" s="4" t="s">
        <v>63</v>
      </c>
      <c r="J11" s="4" t="s">
        <v>64</v>
      </c>
      <c r="K11" s="4" t="s">
        <v>98</v>
      </c>
    </row>
    <row r="12" spans="1:11">
      <c r="A12" s="3">
        <v>0</v>
      </c>
      <c r="B12" s="6" t="s">
        <v>34</v>
      </c>
      <c r="C12" s="5">
        <v>0</v>
      </c>
      <c r="D12" s="5">
        <v>4</v>
      </c>
      <c r="E12" s="5">
        <v>283</v>
      </c>
      <c r="F12" s="7">
        <v>0.0793</v>
      </c>
      <c r="G12" s="5">
        <v>11</v>
      </c>
      <c r="H12" s="7">
        <v>0.1642</v>
      </c>
      <c r="I12" s="7">
        <v>0.0389</v>
      </c>
      <c r="J12" s="9">
        <v>2.069148936170213</v>
      </c>
      <c r="K12" s="3" t="s">
        <v>68</v>
      </c>
    </row>
    <row r="13" spans="1:11">
      <c r="A13" s="3">
        <v>1</v>
      </c>
      <c r="B13" s="6" t="s">
        <v>31</v>
      </c>
      <c r="C13" s="5">
        <v>-1</v>
      </c>
      <c r="D13" s="5">
        <v>-1</v>
      </c>
      <c r="E13" s="5">
        <v>283</v>
      </c>
      <c r="F13" s="7">
        <v>0.07931614349775785</v>
      </c>
      <c r="G13" s="5">
        <v>11</v>
      </c>
      <c r="H13" s="7">
        <v>0.1641791044776119</v>
      </c>
      <c r="I13" s="7">
        <v>0.03886925795053003</v>
      </c>
      <c r="J13" s="9">
        <v>2.069933020410316</v>
      </c>
      <c r="K13" s="3" t="s">
        <v>68</v>
      </c>
    </row>
  </sheetData>
  <conditionalFormatting sqref="I1:I16">
    <cfRule type="dataBar" priority="1">
      <dataBar>
        <cfvo type="min" val="0"/>
        <cfvo type="max" val="0"/>
        <color rgb="FF638EC6"/>
      </dataBar>
    </cfRule>
  </conditionalFormatting>
  <hyperlinks>
    <hyperlink ref="A1" location="dir!B19" display="negative recommendations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P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9.7109375" style="3" customWidth="1"/>
    <col min="2" max="2" width="38.7109375" style="6" customWidth="1"/>
    <col min="3" max="3" width="9.7109375" style="5" customWidth="1"/>
    <col min="4" max="4" width="9.7109375" style="5" customWidth="1"/>
    <col min="5" max="5" width="26.7109375" style="5" customWidth="1"/>
    <col min="6" max="6" width="32.7109375" style="5" customWidth="1"/>
    <col min="7" max="7" width="25.7109375" style="5" customWidth="1"/>
    <col min="8" max="8" width="28.7109375" style="7" customWidth="1"/>
    <col min="9" max="9" width="34.7109375" style="7" customWidth="1"/>
    <col min="10" max="10" width="27.7109375" style="7" customWidth="1"/>
    <col min="11" max="11" width="38.7109375" style="10" customWidth="1"/>
    <col min="12" max="12" width="38.7109375" style="11" customWidth="1"/>
    <col min="13" max="13" width="38.7109375" style="10" customWidth="1"/>
    <col min="14" max="14" width="38.7109375" style="11" customWidth="1"/>
    <col min="15" max="15" width="38.7109375" style="10" customWidth="1"/>
    <col min="16" max="16" width="38.7109375" style="11" customWidth="1"/>
  </cols>
  <sheetData>
    <row r="1" spans="1:16">
      <c r="A1" s="4" t="s">
        <v>81</v>
      </c>
      <c r="B1" s="4" t="s">
        <v>11</v>
      </c>
      <c r="C1" s="4" t="s">
        <v>12</v>
      </c>
      <c r="D1" s="4" t="s">
        <v>13</v>
      </c>
      <c r="E1" s="4" t="s">
        <v>69</v>
      </c>
      <c r="F1" s="4" t="s">
        <v>70</v>
      </c>
      <c r="G1" s="4" t="s">
        <v>71</v>
      </c>
      <c r="H1" s="4" t="s">
        <v>72</v>
      </c>
      <c r="I1" s="4" t="s">
        <v>73</v>
      </c>
      <c r="J1" s="4" t="s">
        <v>74</v>
      </c>
      <c r="K1" s="12" t="s">
        <v>75</v>
      </c>
      <c r="L1" s="12" t="s">
        <v>76</v>
      </c>
      <c r="M1" s="12" t="s">
        <v>77</v>
      </c>
      <c r="N1" s="12" t="s">
        <v>78</v>
      </c>
      <c r="O1" s="12" t="s">
        <v>79</v>
      </c>
      <c r="P1" s="12" t="s">
        <v>80</v>
      </c>
    </row>
    <row r="2" spans="1:16">
      <c r="A2" s="3">
        <v>0</v>
      </c>
      <c r="B2" s="6" t="s">
        <v>34</v>
      </c>
      <c r="C2" s="5">
        <v>0</v>
      </c>
      <c r="D2" s="5">
        <v>4</v>
      </c>
      <c r="E2" s="5">
        <v>636</v>
      </c>
      <c r="F2" s="5">
        <v>165</v>
      </c>
      <c r="G2" s="5">
        <v>283</v>
      </c>
      <c r="H2" s="7">
        <v>0.1675</v>
      </c>
      <c r="I2" s="7">
        <v>0.0462</v>
      </c>
      <c r="J2" s="7">
        <v>0.0793</v>
      </c>
      <c r="K2" s="10">
        <v>0.156234831000422</v>
      </c>
      <c r="L2" s="11">
        <v>-0.1213</v>
      </c>
      <c r="M2" s="10">
        <v>0.06595112863546494</v>
      </c>
      <c r="N2" s="11">
        <v>-0.08820000000000001</v>
      </c>
      <c r="O2" s="10">
        <v>0.01788255074130791</v>
      </c>
      <c r="P2" s="11">
        <v>0.0331</v>
      </c>
    </row>
    <row r="3" spans="1:16">
      <c r="A3" s="3">
        <v>1</v>
      </c>
      <c r="B3" s="6" t="s">
        <v>31</v>
      </c>
      <c r="C3" s="5">
        <v>-1</v>
      </c>
      <c r="D3" s="5">
        <v>-1</v>
      </c>
      <c r="E3" s="5">
        <v>636</v>
      </c>
      <c r="F3" s="5">
        <v>165</v>
      </c>
      <c r="G3" s="5">
        <v>283</v>
      </c>
      <c r="H3" s="7">
        <v>0.1674565560821485</v>
      </c>
      <c r="I3" s="7">
        <v>0.04619260918253079</v>
      </c>
      <c r="J3" s="7">
        <v>0.07931614349775785</v>
      </c>
      <c r="K3" s="10">
        <v>0.1561763392524823</v>
      </c>
      <c r="L3" s="11">
        <v>-0.1212639468996177</v>
      </c>
      <c r="M3" s="10">
        <v>0.0658657674206833</v>
      </c>
      <c r="N3" s="11">
        <v>-0.08814041258439063</v>
      </c>
      <c r="O3" s="10">
        <v>0.01790730713005098</v>
      </c>
      <c r="P3" s="11">
        <v>0.03312353431522706</v>
      </c>
    </row>
    <row r="6" spans="1:16">
      <c r="A6" s="4" t="s">
        <v>82</v>
      </c>
      <c r="B6" s="4" t="s">
        <v>11</v>
      </c>
      <c r="C6" s="4" t="s">
        <v>12</v>
      </c>
      <c r="D6" s="4" t="s">
        <v>13</v>
      </c>
      <c r="E6" s="4" t="s">
        <v>69</v>
      </c>
      <c r="F6" s="4" t="s">
        <v>70</v>
      </c>
      <c r="G6" s="4" t="s">
        <v>71</v>
      </c>
      <c r="H6" s="4" t="s">
        <v>72</v>
      </c>
      <c r="I6" s="4" t="s">
        <v>73</v>
      </c>
      <c r="J6" s="4" t="s">
        <v>74</v>
      </c>
      <c r="K6" s="12" t="s">
        <v>75</v>
      </c>
      <c r="L6" s="12" t="s">
        <v>76</v>
      </c>
      <c r="M6" s="12" t="s">
        <v>77</v>
      </c>
      <c r="N6" s="12" t="s">
        <v>78</v>
      </c>
      <c r="O6" s="12" t="s">
        <v>79</v>
      </c>
      <c r="P6" s="12" t="s">
        <v>80</v>
      </c>
    </row>
    <row r="7" spans="1:16">
      <c r="A7" s="3">
        <v>0</v>
      </c>
      <c r="B7" s="6" t="s">
        <v>34</v>
      </c>
      <c r="C7" s="5">
        <v>0</v>
      </c>
      <c r="D7" s="5">
        <v>4</v>
      </c>
      <c r="E7" s="5">
        <v>13</v>
      </c>
      <c r="F7" s="5">
        <v>5</v>
      </c>
      <c r="G7" s="5">
        <v>11</v>
      </c>
      <c r="H7" s="7">
        <v>0.197</v>
      </c>
      <c r="I7" s="7">
        <v>0.09619999999999999</v>
      </c>
      <c r="J7" s="7">
        <v>0.1642</v>
      </c>
      <c r="K7" s="10">
        <v>0.07225085660348582</v>
      </c>
      <c r="L7" s="11">
        <v>-0.1008</v>
      </c>
      <c r="M7" s="10">
        <v>0.00597348784040486</v>
      </c>
      <c r="N7" s="11">
        <v>-0.03279999999999997</v>
      </c>
      <c r="O7" s="10">
        <v>0.03635659707557338</v>
      </c>
      <c r="P7" s="11">
        <v>0.06800000000000002</v>
      </c>
    </row>
    <row r="8" spans="1:16">
      <c r="A8" s="3">
        <v>1</v>
      </c>
      <c r="B8" s="6" t="s">
        <v>31</v>
      </c>
      <c r="C8" s="5">
        <v>-1</v>
      </c>
      <c r="D8" s="5">
        <v>-1</v>
      </c>
      <c r="E8" s="5">
        <v>13</v>
      </c>
      <c r="F8" s="5">
        <v>5</v>
      </c>
      <c r="G8" s="5">
        <v>11</v>
      </c>
      <c r="H8" s="7">
        <v>0.196969696969697</v>
      </c>
      <c r="I8" s="7">
        <v>0.09615384615384616</v>
      </c>
      <c r="J8" s="7">
        <v>0.1641791044776119</v>
      </c>
      <c r="K8" s="10">
        <v>0.0722950891222388</v>
      </c>
      <c r="L8" s="11">
        <v>-0.1008158508158508</v>
      </c>
      <c r="M8" s="10">
        <v>0.00597090332293475</v>
      </c>
      <c r="N8" s="11">
        <v>-0.03279059249208502</v>
      </c>
      <c r="O8" s="10">
        <v>0.03639408866661061</v>
      </c>
      <c r="P8" s="11">
        <v>0.06802525832376578</v>
      </c>
    </row>
  </sheetData>
  <conditionalFormatting sqref="K1:K11">
    <cfRule type="dataBar" priority="1">
      <dataBar>
        <cfvo type="min" val="0"/>
        <cfvo type="max" val="0"/>
        <color rgb="FF638EC6"/>
      </dataBar>
    </cfRule>
  </conditionalFormatting>
  <conditionalFormatting sqref="M1:M11">
    <cfRule type="dataBar" priority="2">
      <dataBar>
        <cfvo type="min" val="0"/>
        <cfvo type="max" val="0"/>
        <color rgb="FF638EC6"/>
      </dataBar>
    </cfRule>
  </conditionalFormatting>
  <conditionalFormatting sqref="O1:O11">
    <cfRule type="dataBar" priority="3">
      <dataBar>
        <cfvo type="min" val="0"/>
        <cfvo type="max" val="0"/>
        <color rgb="FF638EC6"/>
      </dataBar>
    </cfRule>
  </conditionalFormatting>
  <hyperlinks>
    <hyperlink ref="A1" location="dir!B22" display="Total Cross Psi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P1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9.7109375" style="3" customWidth="1"/>
    <col min="2" max="2" width="38.7109375" style="6" customWidth="1"/>
    <col min="3" max="3" width="17.7109375" style="3" customWidth="1"/>
    <col min="4" max="4" width="18.7109375" style="5" customWidth="1"/>
    <col min="5" max="5" width="19.7109375" style="5" customWidth="1"/>
    <col min="6" max="6" width="19.7109375" style="5" customWidth="1"/>
    <col min="7" max="7" width="16.7109375" style="5" customWidth="1"/>
    <col min="8" max="8" width="17.7109375" style="5" customWidth="1"/>
    <col min="9" max="9" width="17.7109375" style="5" customWidth="1"/>
    <col min="10" max="10" width="24.7109375" style="5" customWidth="1"/>
    <col min="11" max="11" width="25.7109375" style="5" customWidth="1"/>
    <col min="12" max="12" width="22.7109375" style="5" customWidth="1"/>
    <col min="13" max="13" width="23.7109375" style="5" customWidth="1"/>
    <col min="14" max="14" width="25.7109375" style="7" customWidth="1"/>
    <col min="15" max="15" width="26.7109375" style="7" customWidth="1"/>
    <col min="16" max="16" width="26.7109375" style="3" customWidth="1"/>
  </cols>
  <sheetData>
    <row r="1" spans="1:16">
      <c r="A1" s="4" t="s">
        <v>97</v>
      </c>
      <c r="B1" s="4" t="s">
        <v>83</v>
      </c>
      <c r="C1" s="4" t="s">
        <v>84</v>
      </c>
      <c r="D1" s="4" t="s">
        <v>85</v>
      </c>
      <c r="E1" s="4" t="s">
        <v>86</v>
      </c>
      <c r="F1" s="4" t="s">
        <v>87</v>
      </c>
      <c r="G1" s="4" t="s">
        <v>88</v>
      </c>
      <c r="H1" s="4" t="s">
        <v>89</v>
      </c>
      <c r="I1" s="4" t="s">
        <v>90</v>
      </c>
      <c r="J1" s="4" t="s">
        <v>91</v>
      </c>
      <c r="K1" s="4" t="s">
        <v>92</v>
      </c>
      <c r="L1" s="4" t="s">
        <v>93</v>
      </c>
      <c r="M1" s="4" t="s">
        <v>94</v>
      </c>
      <c r="N1" s="4" t="s">
        <v>95</v>
      </c>
      <c r="O1" s="4" t="s">
        <v>96</v>
      </c>
      <c r="P1" s="4" t="s">
        <v>98</v>
      </c>
    </row>
    <row r="2" spans="1:16">
      <c r="A2" s="3">
        <v>0</v>
      </c>
      <c r="B2" s="6" t="s">
        <v>34</v>
      </c>
      <c r="C2" s="3" t="s">
        <v>31</v>
      </c>
      <c r="D2" s="5">
        <v>1084</v>
      </c>
      <c r="E2" s="5">
        <v>1084</v>
      </c>
      <c r="F2" s="5">
        <v>1084</v>
      </c>
      <c r="G2" s="5">
        <v>29</v>
      </c>
      <c r="H2" s="5">
        <v>29</v>
      </c>
      <c r="I2" s="5">
        <v>29</v>
      </c>
      <c r="J2" s="5">
        <v>1</v>
      </c>
      <c r="K2" s="5">
        <v>1</v>
      </c>
      <c r="L2" s="5">
        <v>1</v>
      </c>
      <c r="M2" s="5">
        <v>1</v>
      </c>
      <c r="N2" s="7">
        <v>1</v>
      </c>
      <c r="O2" s="7">
        <v>1</v>
      </c>
      <c r="P2" s="3" t="s">
        <v>31</v>
      </c>
    </row>
    <row r="5" spans="1:16">
      <c r="A5" s="4" t="s">
        <v>97</v>
      </c>
      <c r="B5" s="4" t="s">
        <v>83</v>
      </c>
      <c r="C5" s="4" t="s">
        <v>84</v>
      </c>
      <c r="D5" s="4" t="s">
        <v>85</v>
      </c>
      <c r="E5" s="4" t="s">
        <v>86</v>
      </c>
      <c r="F5" s="4" t="s">
        <v>87</v>
      </c>
      <c r="G5" s="4" t="s">
        <v>88</v>
      </c>
      <c r="H5" s="4" t="s">
        <v>89</v>
      </c>
      <c r="I5" s="4" t="s">
        <v>90</v>
      </c>
      <c r="J5" s="4" t="s">
        <v>91</v>
      </c>
      <c r="K5" s="4" t="s">
        <v>92</v>
      </c>
      <c r="L5" s="4" t="s">
        <v>93</v>
      </c>
      <c r="M5" s="4" t="s">
        <v>94</v>
      </c>
      <c r="N5" s="4" t="s">
        <v>95</v>
      </c>
      <c r="O5" s="4" t="s">
        <v>96</v>
      </c>
      <c r="P5" s="4" t="s">
        <v>98</v>
      </c>
    </row>
    <row r="6" spans="1:16">
      <c r="A6" s="3">
        <v>0</v>
      </c>
      <c r="B6" s="6" t="s">
        <v>34</v>
      </c>
      <c r="C6" s="3" t="s">
        <v>31</v>
      </c>
      <c r="D6" s="5">
        <v>636</v>
      </c>
      <c r="E6" s="5">
        <v>636</v>
      </c>
      <c r="F6" s="5">
        <v>636</v>
      </c>
      <c r="G6" s="5">
        <v>13</v>
      </c>
      <c r="H6" s="5">
        <v>13</v>
      </c>
      <c r="I6" s="5">
        <v>13</v>
      </c>
      <c r="J6" s="5">
        <v>1</v>
      </c>
      <c r="K6" s="5">
        <v>1</v>
      </c>
      <c r="L6" s="5">
        <v>1</v>
      </c>
      <c r="M6" s="5">
        <v>1</v>
      </c>
      <c r="N6" s="7">
        <v>1</v>
      </c>
      <c r="O6" s="7">
        <v>1</v>
      </c>
      <c r="P6" s="3" t="s">
        <v>66</v>
      </c>
    </row>
    <row r="9" spans="1:16">
      <c r="A9" s="4" t="s">
        <v>97</v>
      </c>
      <c r="B9" s="4" t="s">
        <v>83</v>
      </c>
      <c r="C9" s="4" t="s">
        <v>84</v>
      </c>
      <c r="D9" s="4" t="s">
        <v>85</v>
      </c>
      <c r="E9" s="4" t="s">
        <v>86</v>
      </c>
      <c r="F9" s="4" t="s">
        <v>87</v>
      </c>
      <c r="G9" s="4" t="s">
        <v>88</v>
      </c>
      <c r="H9" s="4" t="s">
        <v>89</v>
      </c>
      <c r="I9" s="4" t="s">
        <v>90</v>
      </c>
      <c r="J9" s="4" t="s">
        <v>91</v>
      </c>
      <c r="K9" s="4" t="s">
        <v>92</v>
      </c>
      <c r="L9" s="4" t="s">
        <v>93</v>
      </c>
      <c r="M9" s="4" t="s">
        <v>94</v>
      </c>
      <c r="N9" s="4" t="s">
        <v>95</v>
      </c>
      <c r="O9" s="4" t="s">
        <v>96</v>
      </c>
      <c r="P9" s="4" t="s">
        <v>98</v>
      </c>
    </row>
    <row r="10" spans="1:16">
      <c r="A10" s="3">
        <v>0</v>
      </c>
      <c r="B10" s="6" t="s">
        <v>34</v>
      </c>
      <c r="C10" s="3" t="s">
        <v>31</v>
      </c>
      <c r="D10" s="5">
        <v>165</v>
      </c>
      <c r="E10" s="5">
        <v>165</v>
      </c>
      <c r="F10" s="5">
        <v>165</v>
      </c>
      <c r="G10" s="5">
        <v>5</v>
      </c>
      <c r="H10" s="5">
        <v>5</v>
      </c>
      <c r="I10" s="5">
        <v>5</v>
      </c>
      <c r="J10" s="5">
        <v>1</v>
      </c>
      <c r="K10" s="5">
        <v>1</v>
      </c>
      <c r="L10" s="5">
        <v>1</v>
      </c>
      <c r="M10" s="5">
        <v>1</v>
      </c>
      <c r="N10" s="7">
        <v>1</v>
      </c>
      <c r="O10" s="7">
        <v>1</v>
      </c>
      <c r="P10" s="3" t="s">
        <v>67</v>
      </c>
    </row>
    <row r="13" spans="1:16">
      <c r="A13" s="4" t="s">
        <v>97</v>
      </c>
      <c r="B13" s="4" t="s">
        <v>83</v>
      </c>
      <c r="C13" s="4" t="s">
        <v>84</v>
      </c>
      <c r="D13" s="4" t="s">
        <v>85</v>
      </c>
      <c r="E13" s="4" t="s">
        <v>86</v>
      </c>
      <c r="F13" s="4" t="s">
        <v>87</v>
      </c>
      <c r="G13" s="4" t="s">
        <v>88</v>
      </c>
      <c r="H13" s="4" t="s">
        <v>89</v>
      </c>
      <c r="I13" s="4" t="s">
        <v>90</v>
      </c>
      <c r="J13" s="4" t="s">
        <v>91</v>
      </c>
      <c r="K13" s="4" t="s">
        <v>92</v>
      </c>
      <c r="L13" s="4" t="s">
        <v>93</v>
      </c>
      <c r="M13" s="4" t="s">
        <v>94</v>
      </c>
      <c r="N13" s="4" t="s">
        <v>95</v>
      </c>
      <c r="O13" s="4" t="s">
        <v>96</v>
      </c>
      <c r="P13" s="4" t="s">
        <v>98</v>
      </c>
    </row>
    <row r="14" spans="1:16">
      <c r="A14" s="3">
        <v>0</v>
      </c>
      <c r="B14" s="6" t="s">
        <v>34</v>
      </c>
      <c r="C14" s="3" t="s">
        <v>31</v>
      </c>
      <c r="D14" s="5">
        <v>283</v>
      </c>
      <c r="E14" s="5">
        <v>283</v>
      </c>
      <c r="F14" s="5">
        <v>283</v>
      </c>
      <c r="G14" s="5">
        <v>11</v>
      </c>
      <c r="H14" s="5">
        <v>11</v>
      </c>
      <c r="I14" s="5">
        <v>11</v>
      </c>
      <c r="J14" s="5">
        <v>1</v>
      </c>
      <c r="K14" s="5">
        <v>1</v>
      </c>
      <c r="L14" s="5">
        <v>1</v>
      </c>
      <c r="M14" s="5">
        <v>1</v>
      </c>
      <c r="N14" s="7">
        <v>1</v>
      </c>
      <c r="O14" s="7">
        <v>1</v>
      </c>
      <c r="P14" s="3" t="s">
        <v>68</v>
      </c>
    </row>
  </sheetData>
  <conditionalFormatting sqref="N1:N17">
    <cfRule type="dataBar" priority="1">
      <dataBar>
        <cfvo type="min" val="0"/>
        <cfvo type="max" val="0"/>
        <color rgb="FF638EC6"/>
      </dataBar>
    </cfRule>
  </conditionalFormatting>
  <conditionalFormatting sqref="O1:O17">
    <cfRule type="dataBar" priority="2">
      <dataBar>
        <cfvo type="min" val="0"/>
        <cfvo type="max" val="0"/>
        <color rgb="FF638EC6"/>
      </dataBar>
    </cfRule>
  </conditionalFormatting>
  <hyperlinks>
    <hyperlink ref="A1" location="dir!B25" display="Cross Duplicates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S13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6.7109375" style="3" customWidth="1"/>
    <col min="2" max="2" width="38.7109375" style="6" customWidth="1"/>
    <col min="3" max="3" width="9.7109375" style="5" customWidth="1"/>
    <col min="4" max="4" width="9.7109375" style="5" customWidth="1"/>
    <col min="5" max="5" width="19.7109375" style="5" customWidth="1"/>
    <col min="6" max="6" width="21.7109375" style="7" customWidth="1"/>
    <col min="7" max="7" width="18.7109375" style="5" customWidth="1"/>
    <col min="8" max="8" width="20.7109375" style="7" customWidth="1"/>
    <col min="9" max="9" width="17.7109375" style="8" customWidth="1"/>
    <col min="10" max="10" width="17.7109375" style="5" customWidth="1"/>
    <col min="11" max="11" width="19.7109375" style="7" customWidth="1"/>
    <col min="12" max="12" width="20.7109375" style="7" customWidth="1"/>
    <col min="13" max="13" width="12.7109375" style="9" customWidth="1"/>
    <col min="14" max="14" width="16.7109375" style="5" customWidth="1"/>
    <col min="15" max="15" width="18.7109375" style="7" customWidth="1"/>
    <col min="16" max="16" width="19.7109375" style="7" customWidth="1"/>
    <col min="17" max="17" width="11.7109375" style="9" customWidth="1"/>
    <col min="18" max="18" width="15.7109375" style="8" customWidth="1"/>
    <col min="19" max="19" width="26.7109375" style="3" customWidth="1"/>
  </cols>
  <sheetData>
    <row r="1" spans="1:19">
      <c r="A1" s="4" t="s">
        <v>29</v>
      </c>
      <c r="B1" s="4" t="s">
        <v>11</v>
      </c>
      <c r="C1" s="4" t="s">
        <v>12</v>
      </c>
      <c r="D1" s="4" t="s">
        <v>13</v>
      </c>
      <c r="E1" s="4" t="s">
        <v>14</v>
      </c>
      <c r="F1" s="4" t="s">
        <v>15</v>
      </c>
      <c r="G1" s="4" t="s">
        <v>16</v>
      </c>
      <c r="H1" s="4" t="s">
        <v>17</v>
      </c>
      <c r="I1" s="4" t="s">
        <v>18</v>
      </c>
      <c r="J1" s="4" t="s">
        <v>19</v>
      </c>
      <c r="K1" s="4" t="s">
        <v>20</v>
      </c>
      <c r="L1" s="4" t="s">
        <v>21</v>
      </c>
      <c r="M1" s="4" t="s">
        <v>22</v>
      </c>
      <c r="N1" s="4" t="s">
        <v>23</v>
      </c>
      <c r="O1" s="4" t="s">
        <v>24</v>
      </c>
      <c r="P1" s="4" t="s">
        <v>25</v>
      </c>
      <c r="Q1" s="4" t="s">
        <v>26</v>
      </c>
      <c r="R1" s="4" t="s">
        <v>27</v>
      </c>
      <c r="S1" s="4" t="s">
        <v>99</v>
      </c>
    </row>
    <row r="2" spans="1:19">
      <c r="A2" s="3">
        <v>0</v>
      </c>
      <c r="B2" s="6" t="s">
        <v>30</v>
      </c>
      <c r="C2" s="5">
        <v>0</v>
      </c>
      <c r="D2" s="5">
        <v>6</v>
      </c>
      <c r="E2" s="5">
        <v>3118</v>
      </c>
      <c r="F2" s="7">
        <v>0.3572</v>
      </c>
      <c r="G2" s="5">
        <v>1330</v>
      </c>
      <c r="H2" s="7">
        <v>0.3502</v>
      </c>
      <c r="I2" s="8">
        <v>0.0001385400040541452</v>
      </c>
      <c r="J2" s="5">
        <v>45</v>
      </c>
      <c r="K2" s="7">
        <v>0.2885</v>
      </c>
      <c r="L2" s="7">
        <v>0.0144</v>
      </c>
      <c r="M2" s="9">
        <v>0.8044692737430168</v>
      </c>
      <c r="N2" s="5">
        <v>20</v>
      </c>
      <c r="O2" s="7">
        <v>0.303</v>
      </c>
      <c r="P2" s="7">
        <v>0.015</v>
      </c>
      <c r="Q2" s="9">
        <v>0.8620689655172414</v>
      </c>
      <c r="R2" s="8">
        <v>0.0007110469336376117</v>
      </c>
      <c r="S2" s="3" t="s">
        <v>66</v>
      </c>
    </row>
    <row r="3" spans="1:19">
      <c r="A3" s="3">
        <v>1</v>
      </c>
      <c r="B3" s="6" t="s">
        <v>31</v>
      </c>
      <c r="C3" s="5">
        <v>-1</v>
      </c>
      <c r="D3" s="5">
        <v>-1</v>
      </c>
      <c r="E3" s="5">
        <v>3118</v>
      </c>
      <c r="F3" s="7">
        <v>0.3572001374727918</v>
      </c>
      <c r="G3" s="5">
        <v>1330</v>
      </c>
      <c r="H3" s="7">
        <v>0.3501843075302791</v>
      </c>
      <c r="I3" s="8">
        <v>0.0001391703879056378</v>
      </c>
      <c r="J3" s="5">
        <v>45</v>
      </c>
      <c r="K3" s="7">
        <v>0.2884615384615384</v>
      </c>
      <c r="L3" s="7">
        <v>0.01443232841565106</v>
      </c>
      <c r="M3" s="9">
        <v>0.8075627867962697</v>
      </c>
      <c r="N3" s="5">
        <v>20</v>
      </c>
      <c r="O3" s="7">
        <v>0.303030303030303</v>
      </c>
      <c r="P3" s="7">
        <v>0.01503759398496241</v>
      </c>
      <c r="Q3" s="9">
        <v>0.8653451811346548</v>
      </c>
      <c r="R3" s="8">
        <v>0.0007178183130358832</v>
      </c>
      <c r="S3" s="3" t="s">
        <v>66</v>
      </c>
    </row>
    <row r="6" spans="1:19">
      <c r="A6" s="4" t="s">
        <v>29</v>
      </c>
      <c r="B6" s="4" t="s">
        <v>11</v>
      </c>
      <c r="C6" s="4" t="s">
        <v>12</v>
      </c>
      <c r="D6" s="4" t="s">
        <v>13</v>
      </c>
      <c r="E6" s="4" t="s">
        <v>14</v>
      </c>
      <c r="F6" s="4" t="s">
        <v>15</v>
      </c>
      <c r="G6" s="4" t="s">
        <v>16</v>
      </c>
      <c r="H6" s="4" t="s">
        <v>17</v>
      </c>
      <c r="I6" s="4" t="s">
        <v>18</v>
      </c>
      <c r="J6" s="4" t="s">
        <v>19</v>
      </c>
      <c r="K6" s="4" t="s">
        <v>20</v>
      </c>
      <c r="L6" s="4" t="s">
        <v>21</v>
      </c>
      <c r="M6" s="4" t="s">
        <v>22</v>
      </c>
      <c r="N6" s="4" t="s">
        <v>23</v>
      </c>
      <c r="O6" s="4" t="s">
        <v>24</v>
      </c>
      <c r="P6" s="4" t="s">
        <v>25</v>
      </c>
      <c r="Q6" s="4" t="s">
        <v>26</v>
      </c>
      <c r="R6" s="4" t="s">
        <v>27</v>
      </c>
      <c r="S6" s="4" t="s">
        <v>99</v>
      </c>
    </row>
    <row r="7" spans="1:19">
      <c r="A7" s="3">
        <v>0</v>
      </c>
      <c r="B7" s="6" t="s">
        <v>30</v>
      </c>
      <c r="C7" s="5">
        <v>0</v>
      </c>
      <c r="D7" s="5">
        <v>6</v>
      </c>
      <c r="E7" s="5">
        <v>785</v>
      </c>
      <c r="F7" s="7">
        <v>0.094</v>
      </c>
      <c r="G7" s="5">
        <v>333</v>
      </c>
      <c r="H7" s="7">
        <v>0.09320000000000001</v>
      </c>
      <c r="I7" s="8">
        <v>6.837648462766637E-06</v>
      </c>
      <c r="J7" s="5">
        <v>10</v>
      </c>
      <c r="K7" s="7">
        <v>0.0794</v>
      </c>
      <c r="L7" s="7">
        <v>0.0127</v>
      </c>
      <c r="M7" s="9">
        <v>0.8410596026490066</v>
      </c>
      <c r="N7" s="5">
        <v>5</v>
      </c>
      <c r="O7" s="7">
        <v>0.09619999999999999</v>
      </c>
      <c r="P7" s="7">
        <v>0.015</v>
      </c>
      <c r="Q7" s="9">
        <v>1.027397260273972</v>
      </c>
      <c r="R7" s="8">
        <v>0.003224440622231988</v>
      </c>
      <c r="S7" s="3" t="s">
        <v>67</v>
      </c>
    </row>
    <row r="8" spans="1:19">
      <c r="A8" s="3">
        <v>1</v>
      </c>
      <c r="B8" s="6" t="s">
        <v>31</v>
      </c>
      <c r="C8" s="5">
        <v>-1</v>
      </c>
      <c r="D8" s="5">
        <v>-1</v>
      </c>
      <c r="E8" s="5">
        <v>785</v>
      </c>
      <c r="F8" s="7">
        <v>0.09397821142104633</v>
      </c>
      <c r="G8" s="5">
        <v>333</v>
      </c>
      <c r="H8" s="7">
        <v>0.09322508398656215</v>
      </c>
      <c r="I8" s="8">
        <v>6.059765042032046E-06</v>
      </c>
      <c r="J8" s="5">
        <v>10</v>
      </c>
      <c r="K8" s="7">
        <v>0.07936507936507936</v>
      </c>
      <c r="L8" s="7">
        <v>0.01273885350318471</v>
      </c>
      <c r="M8" s="9">
        <v>0.8445051056516025</v>
      </c>
      <c r="N8" s="5">
        <v>5</v>
      </c>
      <c r="O8" s="7">
        <v>0.09615384615384616</v>
      </c>
      <c r="P8" s="7">
        <v>0.01501501501501501</v>
      </c>
      <c r="Q8" s="9">
        <v>1.031416031416031</v>
      </c>
      <c r="R8" s="8">
        <v>0.003221613378985288</v>
      </c>
      <c r="S8" s="3" t="s">
        <v>67</v>
      </c>
    </row>
    <row r="11" spans="1:19">
      <c r="A11" s="4" t="s">
        <v>29</v>
      </c>
      <c r="B11" s="4" t="s">
        <v>11</v>
      </c>
      <c r="C11" s="4" t="s">
        <v>12</v>
      </c>
      <c r="D11" s="4" t="s">
        <v>13</v>
      </c>
      <c r="E11" s="4" t="s">
        <v>14</v>
      </c>
      <c r="F11" s="4" t="s">
        <v>15</v>
      </c>
      <c r="G11" s="4" t="s">
        <v>16</v>
      </c>
      <c r="H11" s="4" t="s">
        <v>17</v>
      </c>
      <c r="I11" s="4" t="s">
        <v>18</v>
      </c>
      <c r="J11" s="4" t="s">
        <v>19</v>
      </c>
      <c r="K11" s="4" t="s">
        <v>20</v>
      </c>
      <c r="L11" s="4" t="s">
        <v>21</v>
      </c>
      <c r="M11" s="4" t="s">
        <v>22</v>
      </c>
      <c r="N11" s="4" t="s">
        <v>23</v>
      </c>
      <c r="O11" s="4" t="s">
        <v>24</v>
      </c>
      <c r="P11" s="4" t="s">
        <v>25</v>
      </c>
      <c r="Q11" s="4" t="s">
        <v>26</v>
      </c>
      <c r="R11" s="4" t="s">
        <v>27</v>
      </c>
      <c r="S11" s="4" t="s">
        <v>99</v>
      </c>
    </row>
    <row r="12" spans="1:19">
      <c r="A12" s="3">
        <v>0</v>
      </c>
      <c r="B12" s="6" t="s">
        <v>30</v>
      </c>
      <c r="C12" s="5">
        <v>0</v>
      </c>
      <c r="D12" s="5">
        <v>6</v>
      </c>
      <c r="E12" s="5">
        <v>805</v>
      </c>
      <c r="F12" s="7">
        <v>0.09539999999999998</v>
      </c>
      <c r="G12" s="5">
        <v>360</v>
      </c>
      <c r="H12" s="7">
        <v>0.1009</v>
      </c>
      <c r="I12" s="8">
        <v>0.0003082824189792753</v>
      </c>
      <c r="J12" s="5">
        <v>10</v>
      </c>
      <c r="K12" s="7">
        <v>0.06709999999999999</v>
      </c>
      <c r="L12" s="7">
        <v>0.0124</v>
      </c>
      <c r="M12" s="9">
        <v>0.7005649717514124</v>
      </c>
      <c r="N12" s="5">
        <v>8</v>
      </c>
      <c r="O12" s="7">
        <v>0.1194</v>
      </c>
      <c r="P12" s="7">
        <v>0.0222</v>
      </c>
      <c r="Q12" s="9">
        <v>1.180851063829788</v>
      </c>
      <c r="R12" s="8">
        <v>0.03014023671009927</v>
      </c>
      <c r="S12" s="3" t="s">
        <v>68</v>
      </c>
    </row>
    <row r="13" spans="1:19">
      <c r="A13" s="3">
        <v>1</v>
      </c>
      <c r="B13" s="6" t="s">
        <v>31</v>
      </c>
      <c r="C13" s="5">
        <v>-1</v>
      </c>
      <c r="D13" s="5">
        <v>-1</v>
      </c>
      <c r="E13" s="5">
        <v>805</v>
      </c>
      <c r="F13" s="7">
        <v>0.09541306151475643</v>
      </c>
      <c r="G13" s="5">
        <v>360</v>
      </c>
      <c r="H13" s="7">
        <v>0.1008968609865471</v>
      </c>
      <c r="I13" s="8">
        <v>0.0003064530001982993</v>
      </c>
      <c r="J13" s="5">
        <v>10</v>
      </c>
      <c r="K13" s="7">
        <v>0.06711409395973154</v>
      </c>
      <c r="L13" s="7">
        <v>0.0124223602484472</v>
      </c>
      <c r="M13" s="9">
        <v>0.7034057276251614</v>
      </c>
      <c r="N13" s="5">
        <v>8</v>
      </c>
      <c r="O13" s="7">
        <v>0.1194029850746269</v>
      </c>
      <c r="P13" s="7">
        <v>0.02222222222222222</v>
      </c>
      <c r="Q13" s="9">
        <v>1.183416252072969</v>
      </c>
      <c r="R13" s="8">
        <v>0.03012416013176679</v>
      </c>
      <c r="S13" s="3" t="s">
        <v>68</v>
      </c>
    </row>
  </sheetData>
  <conditionalFormatting sqref="I1:I16">
    <cfRule type="dataBar" priority="1">
      <dataBar>
        <cfvo type="min" val="0"/>
        <cfvo type="max" val="0"/>
        <color rgb="FF638EC6"/>
      </dataBar>
    </cfRule>
  </conditionalFormatting>
  <conditionalFormatting sqref="L1:L16">
    <cfRule type="dataBar" priority="2">
      <dataBar>
        <cfvo type="min" val="0"/>
        <cfvo type="max" val="0"/>
        <color rgb="FF638EC6"/>
      </dataBar>
    </cfRule>
  </conditionalFormatting>
  <conditionalFormatting sqref="P1:P16">
    <cfRule type="dataBar" priority="3">
      <dataBar>
        <cfvo type="min" val="0"/>
        <cfvo type="max" val="0"/>
        <color rgb="FF638EC6"/>
      </dataBar>
    </cfRule>
  </conditionalFormatting>
  <conditionalFormatting sqref="R1:R16">
    <cfRule type="dataBar" priority="4">
      <dataBar>
        <cfvo type="min" val="0"/>
        <cfvo type="max" val="0"/>
        <color rgb="FF638EC6"/>
      </dataBar>
    </cfRule>
  </conditionalFormatting>
  <hyperlinks>
    <hyperlink ref="A1" location="dir!B11" display="positive recommendations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8.7109375" style="3" customWidth="1"/>
    <col min="2" max="2" width="23.7109375" style="3" customWidth="1"/>
  </cols>
  <sheetData>
    <row r="1" spans="1:2">
      <c r="A1" s="4" t="s">
        <v>1</v>
      </c>
      <c r="B1" s="4" t="s">
        <v>0</v>
      </c>
    </row>
    <row r="2" spans="1:2">
      <c r="A2" s="3" t="s">
        <v>2</v>
      </c>
      <c r="B2" s="3" t="s">
        <v>8</v>
      </c>
    </row>
    <row r="3" spans="1:2">
      <c r="A3" s="3" t="s">
        <v>3</v>
      </c>
      <c r="B3" s="3" t="s">
        <v>8</v>
      </c>
    </row>
    <row r="4" spans="1:2">
      <c r="A4" s="3" t="s">
        <v>4</v>
      </c>
      <c r="B4" s="3" t="s">
        <v>8</v>
      </c>
    </row>
    <row r="5" spans="1:2">
      <c r="A5" s="3" t="s">
        <v>5</v>
      </c>
      <c r="B5" s="3" t="s">
        <v>8</v>
      </c>
    </row>
    <row r="6" spans="1:2">
      <c r="A6" s="3" t="s">
        <v>6</v>
      </c>
      <c r="B6" s="3" t="s">
        <v>9</v>
      </c>
    </row>
    <row r="7" spans="1:2">
      <c r="A7" s="3" t="s">
        <v>7</v>
      </c>
      <c r="B7" s="3" t="s">
        <v>9</v>
      </c>
    </row>
  </sheetData>
  <hyperlinks>
    <hyperlink ref="A1" location="dir!B5" display="name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M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9.7109375" style="3" customWidth="1"/>
    <col min="2" max="2" width="38.7109375" style="6" customWidth="1"/>
    <col min="3" max="3" width="9.7109375" style="5" customWidth="1"/>
    <col min="4" max="4" width="9.7109375" style="5" customWidth="1"/>
    <col min="5" max="5" width="34.7109375" style="7" customWidth="1"/>
    <col min="6" max="6" width="38.7109375" style="11" customWidth="1"/>
    <col min="7" max="7" width="33.7109375" style="7" customWidth="1"/>
    <col min="8" max="8" width="33.7109375" style="7" customWidth="1"/>
    <col min="9" max="9" width="38.7109375" style="11" customWidth="1"/>
    <col min="10" max="10" width="32.7109375" style="7" customWidth="1"/>
    <col min="11" max="11" width="24.7109375" style="8" customWidth="1"/>
    <col min="12" max="12" width="30.7109375" style="8" customWidth="1"/>
    <col min="13" max="13" width="23.7109375" style="8" customWidth="1"/>
  </cols>
  <sheetData>
    <row r="1" spans="1:13">
      <c r="A1" s="4" t="s">
        <v>81</v>
      </c>
      <c r="B1" s="4" t="s">
        <v>11</v>
      </c>
      <c r="C1" s="4" t="s">
        <v>12</v>
      </c>
      <c r="D1" s="4" t="s">
        <v>13</v>
      </c>
      <c r="E1" s="4" t="s">
        <v>100</v>
      </c>
      <c r="F1" s="12" t="s">
        <v>101</v>
      </c>
      <c r="G1" s="4" t="s">
        <v>102</v>
      </c>
      <c r="H1" s="4" t="s">
        <v>103</v>
      </c>
      <c r="I1" s="12" t="s">
        <v>104</v>
      </c>
      <c r="J1" s="4" t="s">
        <v>105</v>
      </c>
      <c r="K1" s="4" t="s">
        <v>106</v>
      </c>
      <c r="L1" s="4" t="s">
        <v>107</v>
      </c>
      <c r="M1" s="4" t="s">
        <v>108</v>
      </c>
    </row>
    <row r="2" spans="1:13">
      <c r="A2" s="3">
        <v>0</v>
      </c>
      <c r="B2" s="6" t="s">
        <v>30</v>
      </c>
      <c r="C2" s="5">
        <v>0</v>
      </c>
      <c r="D2" s="5">
        <v>6</v>
      </c>
      <c r="E2" s="7">
        <v>0.3572</v>
      </c>
      <c r="F2" s="11">
        <v>0.094</v>
      </c>
      <c r="G2" s="7">
        <v>0.09539999999999998</v>
      </c>
      <c r="H2" s="7">
        <v>0.3502</v>
      </c>
      <c r="I2" s="11">
        <v>0.09320000000000001</v>
      </c>
      <c r="J2" s="7">
        <v>0.1009</v>
      </c>
      <c r="K2" s="8">
        <v>0.0001385400040541452</v>
      </c>
      <c r="L2" s="8">
        <v>6.837648462766637E-06</v>
      </c>
      <c r="M2" s="8">
        <v>0.0003082824189792753</v>
      </c>
    </row>
    <row r="3" spans="1:13">
      <c r="A3" s="3">
        <v>1</v>
      </c>
      <c r="B3" s="6" t="s">
        <v>31</v>
      </c>
      <c r="C3" s="5">
        <v>-1</v>
      </c>
      <c r="D3" s="5">
        <v>-1</v>
      </c>
      <c r="E3" s="7">
        <v>0.3572001374727918</v>
      </c>
      <c r="F3" s="11">
        <v>0.09397821142104633</v>
      </c>
      <c r="G3" s="7">
        <v>0.09541306151475643</v>
      </c>
      <c r="H3" s="7">
        <v>0.3501843075302791</v>
      </c>
      <c r="I3" s="11">
        <v>0.09322508398656215</v>
      </c>
      <c r="J3" s="7">
        <v>0.1008968609865471</v>
      </c>
      <c r="K3" s="8">
        <v>0.0001391703879056378</v>
      </c>
      <c r="L3" s="8">
        <v>6.059765042032046E-06</v>
      </c>
      <c r="M3" s="8">
        <v>0.0003064530001982993</v>
      </c>
    </row>
    <row r="6" spans="1:13">
      <c r="A6" s="4" t="s">
        <v>82</v>
      </c>
      <c r="B6" s="4" t="s">
        <v>11</v>
      </c>
      <c r="C6" s="4" t="s">
        <v>12</v>
      </c>
      <c r="D6" s="4" t="s">
        <v>13</v>
      </c>
      <c r="E6" s="4" t="s">
        <v>100</v>
      </c>
      <c r="F6" s="12" t="s">
        <v>101</v>
      </c>
      <c r="G6" s="4" t="s">
        <v>102</v>
      </c>
      <c r="H6" s="4" t="s">
        <v>103</v>
      </c>
      <c r="I6" s="12" t="s">
        <v>104</v>
      </c>
      <c r="J6" s="4" t="s">
        <v>105</v>
      </c>
      <c r="K6" s="4" t="s">
        <v>106</v>
      </c>
      <c r="L6" s="4" t="s">
        <v>107</v>
      </c>
      <c r="M6" s="4" t="s">
        <v>108</v>
      </c>
    </row>
    <row r="7" spans="1:13">
      <c r="A7" s="3">
        <v>0</v>
      </c>
      <c r="B7" s="6" t="s">
        <v>30</v>
      </c>
      <c r="C7" s="5">
        <v>0</v>
      </c>
      <c r="D7" s="5">
        <v>6</v>
      </c>
      <c r="E7" s="7">
        <v>0.2885</v>
      </c>
      <c r="F7" s="11">
        <v>0.0794</v>
      </c>
      <c r="G7" s="7">
        <v>0.06709999999999999</v>
      </c>
      <c r="H7" s="7">
        <v>0.303</v>
      </c>
      <c r="I7" s="11">
        <v>0.09619999999999999</v>
      </c>
      <c r="J7" s="7">
        <v>0.1194</v>
      </c>
      <c r="K7" s="8">
        <v>0.0007110469336376117</v>
      </c>
      <c r="L7" s="8">
        <v>0.003224440622231988</v>
      </c>
      <c r="M7" s="8">
        <v>0.03014023671009927</v>
      </c>
    </row>
    <row r="8" spans="1:13">
      <c r="A8" s="3">
        <v>1</v>
      </c>
      <c r="B8" s="6" t="s">
        <v>31</v>
      </c>
      <c r="C8" s="5">
        <v>-1</v>
      </c>
      <c r="D8" s="5">
        <v>-1</v>
      </c>
      <c r="E8" s="7">
        <v>0.2884615384615384</v>
      </c>
      <c r="F8" s="11">
        <v>0.07936507936507936</v>
      </c>
      <c r="G8" s="7">
        <v>0.06711409395973154</v>
      </c>
      <c r="H8" s="7">
        <v>0.303030303030303</v>
      </c>
      <c r="I8" s="11">
        <v>0.09615384615384616</v>
      </c>
      <c r="J8" s="7">
        <v>0.1194029850746269</v>
      </c>
      <c r="K8" s="8">
        <v>0.0007178183130358832</v>
      </c>
      <c r="L8" s="8">
        <v>0.003221613378985288</v>
      </c>
      <c r="M8" s="8">
        <v>0.03012416013176679</v>
      </c>
    </row>
  </sheetData>
  <conditionalFormatting sqref="K1:K11">
    <cfRule type="dataBar" priority="1">
      <dataBar>
        <cfvo type="min" val="0"/>
        <cfvo type="max" val="0"/>
        <color rgb="FF638EC6"/>
      </dataBar>
    </cfRule>
  </conditionalFormatting>
  <conditionalFormatting sqref="L1:L11">
    <cfRule type="dataBar" priority="2">
      <dataBar>
        <cfvo type="min" val="0"/>
        <cfvo type="max" val="0"/>
        <color rgb="FF638EC6"/>
      </dataBar>
    </cfRule>
  </conditionalFormatting>
  <conditionalFormatting sqref="M1:M11">
    <cfRule type="dataBar" priority="3">
      <dataBar>
        <cfvo type="min" val="0"/>
        <cfvo type="max" val="0"/>
        <color rgb="FF638EC6"/>
      </dataBar>
    </cfRule>
  </conditionalFormatting>
  <hyperlinks>
    <hyperlink ref="A1" location="dir!B14" display="Total Cross Psi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S13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6.7109375" style="3" customWidth="1"/>
    <col min="2" max="2" width="38.7109375" style="6" customWidth="1"/>
    <col min="3" max="3" width="9.7109375" style="5" customWidth="1"/>
    <col min="4" max="4" width="9.7109375" style="5" customWidth="1"/>
    <col min="5" max="5" width="19.7109375" style="5" customWidth="1"/>
    <col min="6" max="6" width="21.7109375" style="7" customWidth="1"/>
    <col min="7" max="7" width="18.7109375" style="5" customWidth="1"/>
    <col min="8" max="8" width="20.7109375" style="7" customWidth="1"/>
    <col min="9" max="9" width="17.7109375" style="8" customWidth="1"/>
    <col min="10" max="10" width="17.7109375" style="5" customWidth="1"/>
    <col min="11" max="11" width="19.7109375" style="7" customWidth="1"/>
    <col min="12" max="12" width="20.7109375" style="7" customWidth="1"/>
    <col min="13" max="13" width="12.7109375" style="9" customWidth="1"/>
    <col min="14" max="14" width="16.7109375" style="5" customWidth="1"/>
    <col min="15" max="15" width="18.7109375" style="7" customWidth="1"/>
    <col min="16" max="16" width="19.7109375" style="7" customWidth="1"/>
    <col min="17" max="17" width="11.7109375" style="9" customWidth="1"/>
    <col min="18" max="18" width="15.7109375" style="8" customWidth="1"/>
    <col min="19" max="19" width="26.7109375" style="3" customWidth="1"/>
  </cols>
  <sheetData>
    <row r="1" spans="1:19">
      <c r="A1" s="4" t="s">
        <v>33</v>
      </c>
      <c r="B1" s="4" t="s">
        <v>11</v>
      </c>
      <c r="C1" s="4" t="s">
        <v>12</v>
      </c>
      <c r="D1" s="4" t="s">
        <v>13</v>
      </c>
      <c r="E1" s="4" t="s">
        <v>14</v>
      </c>
      <c r="F1" s="4" t="s">
        <v>15</v>
      </c>
      <c r="G1" s="4" t="s">
        <v>16</v>
      </c>
      <c r="H1" s="4" t="s">
        <v>17</v>
      </c>
      <c r="I1" s="4" t="s">
        <v>18</v>
      </c>
      <c r="J1" s="4" t="s">
        <v>19</v>
      </c>
      <c r="K1" s="4" t="s">
        <v>20</v>
      </c>
      <c r="L1" s="4" t="s">
        <v>21</v>
      </c>
      <c r="M1" s="4" t="s">
        <v>22</v>
      </c>
      <c r="N1" s="4" t="s">
        <v>23</v>
      </c>
      <c r="O1" s="4" t="s">
        <v>24</v>
      </c>
      <c r="P1" s="4" t="s">
        <v>25</v>
      </c>
      <c r="Q1" s="4" t="s">
        <v>26</v>
      </c>
      <c r="R1" s="4" t="s">
        <v>27</v>
      </c>
      <c r="S1" s="4" t="s">
        <v>99</v>
      </c>
    </row>
    <row r="2" spans="1:19">
      <c r="A2" s="3">
        <v>0</v>
      </c>
      <c r="B2" s="6" t="s">
        <v>34</v>
      </c>
      <c r="C2" s="5">
        <v>0</v>
      </c>
      <c r="D2" s="5">
        <v>4</v>
      </c>
      <c r="E2" s="5">
        <v>1461</v>
      </c>
      <c r="F2" s="7">
        <v>0.1674</v>
      </c>
      <c r="G2" s="5">
        <v>636</v>
      </c>
      <c r="H2" s="7">
        <v>0.1675</v>
      </c>
      <c r="I2" s="8">
        <v>5.971932097463743E-08</v>
      </c>
      <c r="J2" s="5">
        <v>51</v>
      </c>
      <c r="K2" s="7">
        <v>0.3269</v>
      </c>
      <c r="L2" s="7">
        <v>0.0349</v>
      </c>
      <c r="M2" s="9">
        <v>1.949720670391061</v>
      </c>
      <c r="N2" s="5">
        <v>13</v>
      </c>
      <c r="O2" s="7">
        <v>0.197</v>
      </c>
      <c r="P2" s="7">
        <v>0.0204</v>
      </c>
      <c r="Q2" s="9">
        <v>1.172413793103448</v>
      </c>
      <c r="R2" s="8">
        <v>0.06578793099048372</v>
      </c>
      <c r="S2" s="3" t="s">
        <v>66</v>
      </c>
    </row>
    <row r="3" spans="1:19">
      <c r="A3" s="3">
        <v>1</v>
      </c>
      <c r="B3" s="6" t="s">
        <v>31</v>
      </c>
      <c r="C3" s="5">
        <v>-1</v>
      </c>
      <c r="D3" s="5">
        <v>-1</v>
      </c>
      <c r="E3" s="5">
        <v>1461</v>
      </c>
      <c r="F3" s="7">
        <v>0.1673731240691946</v>
      </c>
      <c r="G3" s="5">
        <v>636</v>
      </c>
      <c r="H3" s="7">
        <v>0.1674565560821485</v>
      </c>
      <c r="I3" s="8">
        <v>4.157875685603437E-08</v>
      </c>
      <c r="J3" s="5">
        <v>51</v>
      </c>
      <c r="K3" s="7">
        <v>0.3269230769230769</v>
      </c>
      <c r="L3" s="7">
        <v>0.03490759753593429</v>
      </c>
      <c r="M3" s="9">
        <v>1.95325909545622</v>
      </c>
      <c r="N3" s="5">
        <v>13</v>
      </c>
      <c r="O3" s="7">
        <v>0.196969696969697</v>
      </c>
      <c r="P3" s="7">
        <v>0.02044025157232704</v>
      </c>
      <c r="Q3" s="9">
        <v>1.176243567753002</v>
      </c>
      <c r="R3" s="8">
        <v>0.06584413009256884</v>
      </c>
      <c r="S3" s="3" t="s">
        <v>66</v>
      </c>
    </row>
    <row r="6" spans="1:19">
      <c r="A6" s="4" t="s">
        <v>33</v>
      </c>
      <c r="B6" s="4" t="s">
        <v>11</v>
      </c>
      <c r="C6" s="4" t="s">
        <v>12</v>
      </c>
      <c r="D6" s="4" t="s">
        <v>13</v>
      </c>
      <c r="E6" s="4" t="s">
        <v>14</v>
      </c>
      <c r="F6" s="4" t="s">
        <v>15</v>
      </c>
      <c r="G6" s="4" t="s">
        <v>16</v>
      </c>
      <c r="H6" s="4" t="s">
        <v>17</v>
      </c>
      <c r="I6" s="4" t="s">
        <v>18</v>
      </c>
      <c r="J6" s="4" t="s">
        <v>19</v>
      </c>
      <c r="K6" s="4" t="s">
        <v>20</v>
      </c>
      <c r="L6" s="4" t="s">
        <v>21</v>
      </c>
      <c r="M6" s="4" t="s">
        <v>22</v>
      </c>
      <c r="N6" s="4" t="s">
        <v>23</v>
      </c>
      <c r="O6" s="4" t="s">
        <v>24</v>
      </c>
      <c r="P6" s="4" t="s">
        <v>25</v>
      </c>
      <c r="Q6" s="4" t="s">
        <v>26</v>
      </c>
      <c r="R6" s="4" t="s">
        <v>27</v>
      </c>
      <c r="S6" s="4" t="s">
        <v>99</v>
      </c>
    </row>
    <row r="7" spans="1:19">
      <c r="A7" s="3">
        <v>0</v>
      </c>
      <c r="B7" s="6" t="s">
        <v>34</v>
      </c>
      <c r="C7" s="5">
        <v>0</v>
      </c>
      <c r="D7" s="5">
        <v>4</v>
      </c>
      <c r="E7" s="5">
        <v>397</v>
      </c>
      <c r="F7" s="7">
        <v>0.0475</v>
      </c>
      <c r="G7" s="5">
        <v>165</v>
      </c>
      <c r="H7" s="7">
        <v>0.0462</v>
      </c>
      <c r="I7" s="8">
        <v>3.607488683877327E-05</v>
      </c>
      <c r="J7" s="5">
        <v>12</v>
      </c>
      <c r="K7" s="7">
        <v>0.09519999999999999</v>
      </c>
      <c r="L7" s="7">
        <v>0.0302</v>
      </c>
      <c r="M7" s="9">
        <v>2</v>
      </c>
      <c r="N7" s="5">
        <v>5</v>
      </c>
      <c r="O7" s="7">
        <v>0.09619999999999999</v>
      </c>
      <c r="P7" s="7">
        <v>0.0303</v>
      </c>
      <c r="Q7" s="9">
        <v>2.075342465753424</v>
      </c>
      <c r="R7" s="8">
        <v>1.044941587434124E-05</v>
      </c>
      <c r="S7" s="3" t="s">
        <v>67</v>
      </c>
    </row>
    <row r="8" spans="1:19">
      <c r="A8" s="3">
        <v>1</v>
      </c>
      <c r="B8" s="6" t="s">
        <v>31</v>
      </c>
      <c r="C8" s="5">
        <v>-1</v>
      </c>
      <c r="D8" s="5">
        <v>-1</v>
      </c>
      <c r="E8" s="5">
        <v>397</v>
      </c>
      <c r="F8" s="7">
        <v>0.04752783431102598</v>
      </c>
      <c r="G8" s="5">
        <v>165</v>
      </c>
      <c r="H8" s="7">
        <v>0.04619260918253079</v>
      </c>
      <c r="I8" s="8">
        <v>3.804819342338796E-05</v>
      </c>
      <c r="J8" s="5">
        <v>12</v>
      </c>
      <c r="K8" s="7">
        <v>0.09523809523809523</v>
      </c>
      <c r="L8" s="7">
        <v>0.03022670025188917</v>
      </c>
      <c r="M8" s="9">
        <v>2.003838311143097</v>
      </c>
      <c r="N8" s="5">
        <v>5</v>
      </c>
      <c r="O8" s="7">
        <v>0.09615384615384616</v>
      </c>
      <c r="P8" s="7">
        <v>0.0303030303030303</v>
      </c>
      <c r="Q8" s="9">
        <v>2.081585081585081</v>
      </c>
      <c r="R8" s="8">
        <v>8.763233531273714E-06</v>
      </c>
      <c r="S8" s="3" t="s">
        <v>67</v>
      </c>
    </row>
    <row r="11" spans="1:19">
      <c r="A11" s="4" t="s">
        <v>33</v>
      </c>
      <c r="B11" s="4" t="s">
        <v>11</v>
      </c>
      <c r="C11" s="4" t="s">
        <v>12</v>
      </c>
      <c r="D11" s="4" t="s">
        <v>13</v>
      </c>
      <c r="E11" s="4" t="s">
        <v>14</v>
      </c>
      <c r="F11" s="4" t="s">
        <v>15</v>
      </c>
      <c r="G11" s="4" t="s">
        <v>16</v>
      </c>
      <c r="H11" s="4" t="s">
        <v>17</v>
      </c>
      <c r="I11" s="4" t="s">
        <v>18</v>
      </c>
      <c r="J11" s="4" t="s">
        <v>19</v>
      </c>
      <c r="K11" s="4" t="s">
        <v>20</v>
      </c>
      <c r="L11" s="4" t="s">
        <v>21</v>
      </c>
      <c r="M11" s="4" t="s">
        <v>22</v>
      </c>
      <c r="N11" s="4" t="s">
        <v>23</v>
      </c>
      <c r="O11" s="4" t="s">
        <v>24</v>
      </c>
      <c r="P11" s="4" t="s">
        <v>25</v>
      </c>
      <c r="Q11" s="4" t="s">
        <v>26</v>
      </c>
      <c r="R11" s="4" t="s">
        <v>27</v>
      </c>
      <c r="S11" s="4" t="s">
        <v>99</v>
      </c>
    </row>
    <row r="12" spans="1:19">
      <c r="A12" s="3">
        <v>0</v>
      </c>
      <c r="B12" s="6" t="s">
        <v>34</v>
      </c>
      <c r="C12" s="5">
        <v>0</v>
      </c>
      <c r="D12" s="5">
        <v>4</v>
      </c>
      <c r="E12" s="5">
        <v>709</v>
      </c>
      <c r="F12" s="7">
        <v>0.08400000000000001</v>
      </c>
      <c r="G12" s="5">
        <v>283</v>
      </c>
      <c r="H12" s="7">
        <v>0.0793</v>
      </c>
      <c r="I12" s="8">
        <v>0.0002706197499518043</v>
      </c>
      <c r="J12" s="5">
        <v>21</v>
      </c>
      <c r="K12" s="7">
        <v>0.1409</v>
      </c>
      <c r="L12" s="7">
        <v>0.0296</v>
      </c>
      <c r="M12" s="9">
        <v>1.672316384180791</v>
      </c>
      <c r="N12" s="5">
        <v>11</v>
      </c>
      <c r="O12" s="7">
        <v>0.1642</v>
      </c>
      <c r="P12" s="7">
        <v>0.0389</v>
      </c>
      <c r="Q12" s="9">
        <v>2.069148936170213</v>
      </c>
      <c r="R12" s="8">
        <v>0.003565710330049059</v>
      </c>
      <c r="S12" s="3" t="s">
        <v>68</v>
      </c>
    </row>
    <row r="13" spans="1:19">
      <c r="A13" s="3">
        <v>1</v>
      </c>
      <c r="B13" s="6" t="s">
        <v>31</v>
      </c>
      <c r="C13" s="5">
        <v>-1</v>
      </c>
      <c r="D13" s="5">
        <v>-1</v>
      </c>
      <c r="E13" s="5">
        <v>709</v>
      </c>
      <c r="F13" s="7">
        <v>0.08403460945833827</v>
      </c>
      <c r="G13" s="5">
        <v>283</v>
      </c>
      <c r="H13" s="7">
        <v>0.07931614349775785</v>
      </c>
      <c r="I13" s="8">
        <v>0.0002726662209471068</v>
      </c>
      <c r="J13" s="5">
        <v>21</v>
      </c>
      <c r="K13" s="7">
        <v>0.1409395973154362</v>
      </c>
      <c r="L13" s="7">
        <v>0.02961918194640338</v>
      </c>
      <c r="M13" s="9">
        <v>1.677161329408089</v>
      </c>
      <c r="N13" s="5">
        <v>11</v>
      </c>
      <c r="O13" s="7">
        <v>0.1641791044776119</v>
      </c>
      <c r="P13" s="7">
        <v>0.03886925795053003</v>
      </c>
      <c r="Q13" s="9">
        <v>2.069933020410316</v>
      </c>
      <c r="R13" s="8">
        <v>0.003546965142545354</v>
      </c>
      <c r="S13" s="3" t="s">
        <v>68</v>
      </c>
    </row>
  </sheetData>
  <conditionalFormatting sqref="I1:I16">
    <cfRule type="dataBar" priority="1">
      <dataBar>
        <cfvo type="min" val="0"/>
        <cfvo type="max" val="0"/>
        <color rgb="FF638EC6"/>
      </dataBar>
    </cfRule>
  </conditionalFormatting>
  <conditionalFormatting sqref="L1:L16">
    <cfRule type="dataBar" priority="2">
      <dataBar>
        <cfvo type="min" val="0"/>
        <cfvo type="max" val="0"/>
        <color rgb="FF638EC6"/>
      </dataBar>
    </cfRule>
  </conditionalFormatting>
  <conditionalFormatting sqref="P1:P16">
    <cfRule type="dataBar" priority="3">
      <dataBar>
        <cfvo type="min" val="0"/>
        <cfvo type="max" val="0"/>
        <color rgb="FF638EC6"/>
      </dataBar>
    </cfRule>
  </conditionalFormatting>
  <conditionalFormatting sqref="R1:R16">
    <cfRule type="dataBar" priority="4">
      <dataBar>
        <cfvo type="min" val="0"/>
        <cfvo type="max" val="0"/>
        <color rgb="FF638EC6"/>
      </dataBar>
    </cfRule>
  </conditionalFormatting>
  <hyperlinks>
    <hyperlink ref="A1" location="dir!B20" display="negative recommendations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M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9.7109375" style="3" customWidth="1"/>
    <col min="2" max="2" width="38.7109375" style="6" customWidth="1"/>
    <col min="3" max="3" width="9.7109375" style="5" customWidth="1"/>
    <col min="4" max="4" width="9.7109375" style="5" customWidth="1"/>
    <col min="5" max="5" width="34.7109375" style="7" customWidth="1"/>
    <col min="6" max="6" width="38.7109375" style="11" customWidth="1"/>
    <col min="7" max="7" width="33.7109375" style="7" customWidth="1"/>
    <col min="8" max="8" width="33.7109375" style="7" customWidth="1"/>
    <col min="9" max="9" width="38.7109375" style="11" customWidth="1"/>
    <col min="10" max="10" width="32.7109375" style="7" customWidth="1"/>
    <col min="11" max="11" width="24.7109375" style="8" customWidth="1"/>
    <col min="12" max="12" width="30.7109375" style="8" customWidth="1"/>
    <col min="13" max="13" width="23.7109375" style="8" customWidth="1"/>
  </cols>
  <sheetData>
    <row r="1" spans="1:13">
      <c r="A1" s="4" t="s">
        <v>81</v>
      </c>
      <c r="B1" s="4" t="s">
        <v>11</v>
      </c>
      <c r="C1" s="4" t="s">
        <v>12</v>
      </c>
      <c r="D1" s="4" t="s">
        <v>13</v>
      </c>
      <c r="E1" s="4" t="s">
        <v>100</v>
      </c>
      <c r="F1" s="12" t="s">
        <v>101</v>
      </c>
      <c r="G1" s="4" t="s">
        <v>102</v>
      </c>
      <c r="H1" s="4" t="s">
        <v>103</v>
      </c>
      <c r="I1" s="12" t="s">
        <v>104</v>
      </c>
      <c r="J1" s="4" t="s">
        <v>105</v>
      </c>
      <c r="K1" s="4" t="s">
        <v>106</v>
      </c>
      <c r="L1" s="4" t="s">
        <v>107</v>
      </c>
      <c r="M1" s="4" t="s">
        <v>108</v>
      </c>
    </row>
    <row r="2" spans="1:13">
      <c r="A2" s="3">
        <v>0</v>
      </c>
      <c r="B2" s="6" t="s">
        <v>34</v>
      </c>
      <c r="C2" s="5">
        <v>0</v>
      </c>
      <c r="D2" s="5">
        <v>4</v>
      </c>
      <c r="E2" s="7">
        <v>0.1674</v>
      </c>
      <c r="F2" s="11">
        <v>0.0475</v>
      </c>
      <c r="G2" s="7">
        <v>0.08400000000000001</v>
      </c>
      <c r="H2" s="7">
        <v>0.1675</v>
      </c>
      <c r="I2" s="11">
        <v>0.0462</v>
      </c>
      <c r="J2" s="7">
        <v>0.0793</v>
      </c>
      <c r="K2" s="8">
        <v>5.971932097463743E-08</v>
      </c>
      <c r="L2" s="8">
        <v>3.607488683877327E-05</v>
      </c>
      <c r="M2" s="8">
        <v>0.0002706197499518043</v>
      </c>
    </row>
    <row r="3" spans="1:13">
      <c r="A3" s="3">
        <v>1</v>
      </c>
      <c r="B3" s="6" t="s">
        <v>31</v>
      </c>
      <c r="C3" s="5">
        <v>-1</v>
      </c>
      <c r="D3" s="5">
        <v>-1</v>
      </c>
      <c r="E3" s="7">
        <v>0.1673731240691946</v>
      </c>
      <c r="F3" s="11">
        <v>0.04752783431102598</v>
      </c>
      <c r="G3" s="7">
        <v>0.08403460945833827</v>
      </c>
      <c r="H3" s="7">
        <v>0.1674565560821485</v>
      </c>
      <c r="I3" s="11">
        <v>0.04619260918253079</v>
      </c>
      <c r="J3" s="7">
        <v>0.07931614349775785</v>
      </c>
      <c r="K3" s="8">
        <v>4.157875685603437E-08</v>
      </c>
      <c r="L3" s="8">
        <v>3.804819342338796E-05</v>
      </c>
      <c r="M3" s="8">
        <v>0.0002726662209471068</v>
      </c>
    </row>
    <row r="6" spans="1:13">
      <c r="A6" s="4" t="s">
        <v>82</v>
      </c>
      <c r="B6" s="4" t="s">
        <v>11</v>
      </c>
      <c r="C6" s="4" t="s">
        <v>12</v>
      </c>
      <c r="D6" s="4" t="s">
        <v>13</v>
      </c>
      <c r="E6" s="4" t="s">
        <v>100</v>
      </c>
      <c r="F6" s="12" t="s">
        <v>101</v>
      </c>
      <c r="G6" s="4" t="s">
        <v>102</v>
      </c>
      <c r="H6" s="4" t="s">
        <v>103</v>
      </c>
      <c r="I6" s="12" t="s">
        <v>104</v>
      </c>
      <c r="J6" s="4" t="s">
        <v>105</v>
      </c>
      <c r="K6" s="4" t="s">
        <v>106</v>
      </c>
      <c r="L6" s="4" t="s">
        <v>107</v>
      </c>
      <c r="M6" s="4" t="s">
        <v>108</v>
      </c>
    </row>
    <row r="7" spans="1:13">
      <c r="A7" s="3">
        <v>0</v>
      </c>
      <c r="B7" s="6" t="s">
        <v>34</v>
      </c>
      <c r="C7" s="5">
        <v>0</v>
      </c>
      <c r="D7" s="5">
        <v>4</v>
      </c>
      <c r="E7" s="7">
        <v>0.3269</v>
      </c>
      <c r="F7" s="11">
        <v>0.09519999999999999</v>
      </c>
      <c r="G7" s="7">
        <v>0.1409</v>
      </c>
      <c r="H7" s="7">
        <v>0.197</v>
      </c>
      <c r="I7" s="11">
        <v>0.09619999999999999</v>
      </c>
      <c r="J7" s="7">
        <v>0.1642</v>
      </c>
      <c r="K7" s="8">
        <v>0.06578793099048372</v>
      </c>
      <c r="L7" s="8">
        <v>1.044941587434124E-05</v>
      </c>
      <c r="M7" s="8">
        <v>0.003565710330049059</v>
      </c>
    </row>
    <row r="8" spans="1:13">
      <c r="A8" s="3">
        <v>1</v>
      </c>
      <c r="B8" s="6" t="s">
        <v>31</v>
      </c>
      <c r="C8" s="5">
        <v>-1</v>
      </c>
      <c r="D8" s="5">
        <v>-1</v>
      </c>
      <c r="E8" s="7">
        <v>0.3269230769230769</v>
      </c>
      <c r="F8" s="11">
        <v>0.09523809523809523</v>
      </c>
      <c r="G8" s="7">
        <v>0.1409395973154362</v>
      </c>
      <c r="H8" s="7">
        <v>0.196969696969697</v>
      </c>
      <c r="I8" s="11">
        <v>0.09615384615384616</v>
      </c>
      <c r="J8" s="7">
        <v>0.1641791044776119</v>
      </c>
      <c r="K8" s="8">
        <v>0.06584413009256884</v>
      </c>
      <c r="L8" s="8">
        <v>8.763233531273714E-06</v>
      </c>
      <c r="M8" s="8">
        <v>0.003546965142545354</v>
      </c>
    </row>
  </sheetData>
  <conditionalFormatting sqref="K1:K11">
    <cfRule type="dataBar" priority="1">
      <dataBar>
        <cfvo type="min" val="0"/>
        <cfvo type="max" val="0"/>
        <color rgb="FF638EC6"/>
      </dataBar>
    </cfRule>
  </conditionalFormatting>
  <conditionalFormatting sqref="L1:L11">
    <cfRule type="dataBar" priority="2">
      <dataBar>
        <cfvo type="min" val="0"/>
        <cfvo type="max" val="0"/>
        <color rgb="FF638EC6"/>
      </dataBar>
    </cfRule>
  </conditionalFormatting>
  <conditionalFormatting sqref="M1:M11">
    <cfRule type="dataBar" priority="3">
      <dataBar>
        <cfvo type="min" val="0"/>
        <cfvo type="max" val="0"/>
        <color rgb="FF638EC6"/>
      </dataBar>
    </cfRule>
  </conditionalFormatting>
  <hyperlinks>
    <hyperlink ref="A1" location="dir!B23" display="Total Cross Psi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K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9.7109375" style="3" customWidth="1"/>
    <col min="2" max="2" width="11.7109375" style="3" customWidth="1"/>
    <col min="3" max="3" width="11.7109375" style="3" customWidth="1"/>
    <col min="4" max="4" width="38.7109375" style="6" customWidth="1"/>
    <col min="5" max="5" width="11.7109375" style="3" customWidth="1"/>
    <col min="6" max="6" width="11.7109375" style="5" customWidth="1"/>
    <col min="7" max="7" width="21.28515625" style="7" customWidth="1"/>
    <col min="8" max="8" width="7.28515625" style="9" customWidth="1"/>
    <col min="9" max="9" width="9.28515625" style="9" customWidth="1"/>
    <col min="10" max="10" width="16.7109375" style="9" customWidth="1"/>
    <col min="11" max="11" width="16.7109375" style="9" customWidth="1"/>
  </cols>
  <sheetData>
    <row r="1" spans="1:11">
      <c r="A1" s="4" t="s">
        <v>119</v>
      </c>
      <c r="B1" s="4" t="s">
        <v>109</v>
      </c>
      <c r="C1" s="4" t="s">
        <v>110</v>
      </c>
      <c r="D1" s="4" t="s">
        <v>111</v>
      </c>
      <c r="E1" s="4" t="s">
        <v>112</v>
      </c>
      <c r="F1" s="4" t="s">
        <v>113</v>
      </c>
      <c r="G1" s="4" t="s">
        <v>114</v>
      </c>
      <c r="H1" s="4" t="s">
        <v>115</v>
      </c>
      <c r="I1" s="4" t="s">
        <v>116</v>
      </c>
      <c r="J1" s="4" t="s">
        <v>117</v>
      </c>
      <c r="K1" s="4" t="s">
        <v>118</v>
      </c>
    </row>
    <row r="2" spans="1:11">
      <c r="A2" s="3">
        <v>0</v>
      </c>
      <c r="B2" s="3">
        <v>0</v>
      </c>
      <c r="C2" s="3">
        <v>1</v>
      </c>
      <c r="D2" s="6" t="s">
        <v>120</v>
      </c>
      <c r="E2" s="3" t="b">
        <v>0</v>
      </c>
      <c r="F2" s="5">
        <v>4</v>
      </c>
      <c r="G2" s="7">
        <v>0.0217</v>
      </c>
      <c r="H2" s="9">
        <v>1.284023668639053</v>
      </c>
      <c r="I2" s="9">
        <v>0.3741</v>
      </c>
      <c r="J2" s="9">
        <v>0.4803532544378699</v>
      </c>
      <c r="K2" s="9">
        <v>3.432300637901773</v>
      </c>
    </row>
    <row r="3" spans="1:11">
      <c r="A3" s="3">
        <v>1</v>
      </c>
      <c r="B3" s="3">
        <v>0</v>
      </c>
      <c r="C3" s="3">
        <v>2</v>
      </c>
      <c r="D3" s="6" t="s">
        <v>121</v>
      </c>
      <c r="E3" s="3" t="b">
        <v>1</v>
      </c>
      <c r="F3" s="5">
        <v>2</v>
      </c>
      <c r="G3" s="7">
        <v>0.014</v>
      </c>
      <c r="H3" s="9">
        <v>0.8284023668639053</v>
      </c>
      <c r="I3" s="9">
        <v>0.6259</v>
      </c>
      <c r="J3" s="9">
        <v>0.5184970414201183</v>
      </c>
      <c r="K3" s="9">
        <v>1.323537892417168</v>
      </c>
    </row>
    <row r="4" spans="1:11">
      <c r="A4" s="3">
        <v>2</v>
      </c>
      <c r="B4" s="3">
        <v>0</v>
      </c>
      <c r="C4" s="3">
        <v>3</v>
      </c>
      <c r="D4" s="6" t="s">
        <v>122</v>
      </c>
      <c r="E4" s="3" t="b">
        <v>0</v>
      </c>
      <c r="F4" s="5">
        <v>3</v>
      </c>
      <c r="G4" s="7">
        <v>0.0176</v>
      </c>
      <c r="H4" s="9">
        <v>1.041420118343195</v>
      </c>
      <c r="I4" s="9">
        <v>0.2735</v>
      </c>
      <c r="J4" s="9">
        <v>0.284828402366864</v>
      </c>
      <c r="K4" s="9">
        <v>3.807751803814243</v>
      </c>
    </row>
    <row r="5" spans="1:11">
      <c r="A5" s="3">
        <v>3</v>
      </c>
      <c r="B5" s="3">
        <v>0</v>
      </c>
      <c r="C5" s="3">
        <v>4</v>
      </c>
      <c r="D5" s="6" t="s">
        <v>34</v>
      </c>
      <c r="E5" s="3" t="b">
        <v>1</v>
      </c>
      <c r="F5" s="5">
        <v>6</v>
      </c>
      <c r="G5" s="7">
        <v>0.0327</v>
      </c>
      <c r="H5" s="9">
        <v>1.93491124260355</v>
      </c>
      <c r="I5" s="9">
        <v>0.1006</v>
      </c>
      <c r="J5" s="9">
        <v>0.1946520710059172</v>
      </c>
      <c r="K5" s="9">
        <v>19.23371016504523</v>
      </c>
    </row>
    <row r="6" spans="1:11">
      <c r="A6" s="3">
        <v>4</v>
      </c>
      <c r="B6" s="3">
        <v>0</v>
      </c>
      <c r="C6" s="3">
        <v>5</v>
      </c>
      <c r="D6" s="6" t="s">
        <v>123</v>
      </c>
      <c r="E6" s="3" t="b">
        <v>1</v>
      </c>
      <c r="F6" s="5">
        <v>5</v>
      </c>
      <c r="G6" s="7">
        <v>0.0255</v>
      </c>
      <c r="H6" s="9">
        <v>1.508875739644971</v>
      </c>
      <c r="I6" s="9">
        <v>0.08900000000000001</v>
      </c>
      <c r="J6" s="9">
        <v>0.1342899408284024</v>
      </c>
      <c r="K6" s="9">
        <v>16.9536599960109</v>
      </c>
    </row>
    <row r="7" spans="1:11">
      <c r="A7" s="3">
        <v>5</v>
      </c>
      <c r="B7" s="3">
        <v>0</v>
      </c>
      <c r="C7" s="3">
        <v>6</v>
      </c>
      <c r="D7" s="6" t="s">
        <v>30</v>
      </c>
      <c r="E7" s="3" t="b">
        <v>1</v>
      </c>
      <c r="F7" s="5">
        <v>1</v>
      </c>
      <c r="G7" s="7">
        <v>0.0138</v>
      </c>
      <c r="H7" s="9">
        <v>0.8165680473372782</v>
      </c>
      <c r="I7" s="9">
        <v>0.1845</v>
      </c>
      <c r="J7" s="9">
        <v>0.1506568047337278</v>
      </c>
      <c r="K7" s="9">
        <v>4.425843074998798</v>
      </c>
    </row>
  </sheetData>
  <hyperlinks>
    <hyperlink ref="A1" location="dir!B27" display="Node Description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A5"/>
  <sheetViews>
    <sheetView showGridLines="0" workbookViewId="0"/>
  </sheetViews>
  <sheetFormatPr defaultRowHeight="15"/>
  <sheetData>
    <row r="1" spans="1:1">
      <c r="A1" s="1" t="s">
        <v>124</v>
      </c>
    </row>
    <row r="2" spans="1:1">
      <c r="A2" t="s">
        <v>125</v>
      </c>
    </row>
    <row r="3" spans="1:1">
      <c r="A3" t="s">
        <v>126</v>
      </c>
    </row>
    <row r="4" spans="1:1">
      <c r="A4" t="s">
        <v>127</v>
      </c>
    </row>
    <row r="5" spans="1:1">
      <c r="A5" t="s">
        <v>128</v>
      </c>
    </row>
  </sheetData>
  <hyperlinks>
    <hyperlink ref="A1" location="dir!B28" display="customized_rule = {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1:F1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8.7109375" style="3" customWidth="1"/>
    <col min="2" max="2" width="20.7109375" style="9" customWidth="1"/>
    <col min="3" max="3" width="12.7109375" style="9" customWidth="1"/>
    <col min="4" max="4" width="18.7109375" style="9" customWidth="1"/>
    <col min="5" max="5" width="19.7109375" style="9" customWidth="1"/>
    <col min="6" max="6" width="26.7109375" style="3" customWidth="1"/>
  </cols>
  <sheetData>
    <row r="1" spans="1:6">
      <c r="A1" s="4" t="s">
        <v>133</v>
      </c>
      <c r="B1" s="4" t="s">
        <v>129</v>
      </c>
      <c r="C1" s="4" t="s">
        <v>130</v>
      </c>
      <c r="D1" s="4" t="s">
        <v>131</v>
      </c>
      <c r="E1" s="4" t="s">
        <v>132</v>
      </c>
      <c r="F1" s="4" t="s">
        <v>65</v>
      </c>
    </row>
    <row r="2" spans="1:6">
      <c r="A2" s="3" t="s">
        <v>134</v>
      </c>
      <c r="B2" s="9">
        <v>0.6666666666666666</v>
      </c>
      <c r="C2" s="9">
        <v>0.5589499589783655</v>
      </c>
      <c r="D2" s="9">
        <v>0.3878768558114034</v>
      </c>
      <c r="E2" s="9">
        <v>0.6255735189581493</v>
      </c>
      <c r="F2" s="3" t="s">
        <v>31</v>
      </c>
    </row>
    <row r="3" spans="1:6">
      <c r="A3" s="3" t="s">
        <v>135</v>
      </c>
      <c r="B3" s="9">
        <v>0.3333333333333333</v>
      </c>
      <c r="C3" s="9">
        <v>0.4410500410216345</v>
      </c>
      <c r="D3" s="9">
        <v>0.6121231441885966</v>
      </c>
      <c r="E3" s="9">
        <v>0.3744264810418508</v>
      </c>
      <c r="F3" s="3" t="s">
        <v>31</v>
      </c>
    </row>
    <row r="6" spans="1:6">
      <c r="A6" s="4" t="s">
        <v>133</v>
      </c>
      <c r="B6" s="4" t="s">
        <v>129</v>
      </c>
      <c r="C6" s="4" t="s">
        <v>130</v>
      </c>
      <c r="D6" s="4" t="s">
        <v>131</v>
      </c>
      <c r="E6" s="4" t="s">
        <v>132</v>
      </c>
      <c r="F6" s="4" t="s">
        <v>65</v>
      </c>
    </row>
    <row r="7" spans="1:6">
      <c r="A7" s="3" t="s">
        <v>134</v>
      </c>
      <c r="B7" s="9">
        <v>0.6666666666666666</v>
      </c>
      <c r="C7" s="9">
        <v>0.4623316565463142</v>
      </c>
      <c r="D7" s="9">
        <v>0.3006705955251003</v>
      </c>
      <c r="E7" s="9">
        <v>0.2902921349734706</v>
      </c>
      <c r="F7" s="3" t="s">
        <v>66</v>
      </c>
    </row>
    <row r="8" spans="1:6">
      <c r="A8" s="3" t="s">
        <v>135</v>
      </c>
      <c r="B8" s="9">
        <v>0.3333333333333333</v>
      </c>
      <c r="C8" s="9">
        <v>0.5376683434536859</v>
      </c>
      <c r="D8" s="9">
        <v>0.6993294044748997</v>
      </c>
      <c r="E8" s="9">
        <v>0.7097078650265294</v>
      </c>
      <c r="F8" s="3" t="s">
        <v>66</v>
      </c>
    </row>
    <row r="11" spans="1:6">
      <c r="A11" s="4" t="s">
        <v>133</v>
      </c>
      <c r="B11" s="4" t="s">
        <v>129</v>
      </c>
      <c r="C11" s="4" t="s">
        <v>130</v>
      </c>
      <c r="D11" s="4" t="s">
        <v>131</v>
      </c>
      <c r="E11" s="4" t="s">
        <v>132</v>
      </c>
      <c r="F11" s="4" t="s">
        <v>65</v>
      </c>
    </row>
    <row r="12" spans="1:6">
      <c r="A12" s="3" t="s">
        <v>134</v>
      </c>
      <c r="B12" s="9">
        <v>0.6666666666666666</v>
      </c>
      <c r="C12" s="9">
        <v>1.011991587453564</v>
      </c>
      <c r="D12" s="9">
        <v>1.024274261840862</v>
      </c>
      <c r="E12" s="9">
        <v>0.9341798869535787</v>
      </c>
      <c r="F12" s="3" t="s">
        <v>67</v>
      </c>
    </row>
    <row r="13" spans="1:6">
      <c r="A13" s="3" t="s">
        <v>135</v>
      </c>
      <c r="B13" s="9">
        <v>0.3333333333333333</v>
      </c>
      <c r="C13" s="9">
        <v>-0.01199158745356357</v>
      </c>
      <c r="D13" s="9">
        <v>-0.02427426184086254</v>
      </c>
      <c r="E13" s="9">
        <v>0.06582011304642135</v>
      </c>
      <c r="F13" s="3" t="s">
        <v>67</v>
      </c>
    </row>
    <row r="16" spans="1:6">
      <c r="A16" s="4" t="s">
        <v>133</v>
      </c>
      <c r="B16" s="4" t="s">
        <v>129</v>
      </c>
      <c r="C16" s="4" t="s">
        <v>130</v>
      </c>
      <c r="D16" s="4" t="s">
        <v>131</v>
      </c>
      <c r="E16" s="4" t="s">
        <v>132</v>
      </c>
      <c r="F16" s="4" t="s">
        <v>65</v>
      </c>
    </row>
    <row r="17" spans="1:6">
      <c r="A17" s="3" t="s">
        <v>134</v>
      </c>
      <c r="B17" s="9">
        <v>0.6666666666666666</v>
      </c>
      <c r="C17" s="9">
        <v>0.9303279532874457</v>
      </c>
      <c r="D17" s="9">
        <v>0.8697319483543037</v>
      </c>
      <c r="E17" s="9">
        <v>0.8793581145437287</v>
      </c>
      <c r="F17" s="3" t="s">
        <v>68</v>
      </c>
    </row>
    <row r="18" spans="1:6">
      <c r="A18" s="3" t="s">
        <v>135</v>
      </c>
      <c r="B18" s="9">
        <v>0.3333333333333333</v>
      </c>
      <c r="C18" s="9">
        <v>0.06967204671255436</v>
      </c>
      <c r="D18" s="9">
        <v>0.1302680516456963</v>
      </c>
      <c r="E18" s="9">
        <v>0.1206418854562713</v>
      </c>
      <c r="F18" s="3" t="s">
        <v>68</v>
      </c>
    </row>
  </sheetData>
  <conditionalFormatting sqref="B1:B21">
    <cfRule type="dataBar" priority="1">
      <dataBar>
        <cfvo type="min" val="0"/>
        <cfvo type="max" val="0"/>
        <color rgb="FF638EC6"/>
      </dataBar>
    </cfRule>
  </conditionalFormatting>
  <conditionalFormatting sqref="C1:C21">
    <cfRule type="dataBar" priority="2">
      <dataBar>
        <cfvo type="min" val="0"/>
        <cfvo type="max" val="0"/>
        <color rgb="FF638EC6"/>
      </dataBar>
    </cfRule>
  </conditionalFormatting>
  <conditionalFormatting sqref="D1:D21">
    <cfRule type="dataBar" priority="3">
      <dataBar>
        <cfvo type="min" val="0"/>
        <cfvo type="max" val="0"/>
        <color rgb="FF638EC6"/>
      </dataBar>
    </cfRule>
  </conditionalFormatting>
  <conditionalFormatting sqref="E1:E21">
    <cfRule type="dataBar" priority="4">
      <dataBar>
        <cfvo type="min" val="0"/>
        <cfvo type="max" val="0"/>
        <color rgb="FF638EC6"/>
      </dataBar>
    </cfRule>
  </conditionalFormatting>
  <hyperlinks>
    <hyperlink ref="A1" location="dir!B31" display="Tree Summary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>
  <dimension ref="A1:F1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8.7109375" style="3" customWidth="1"/>
    <col min="2" max="2" width="20.7109375" style="9" customWidth="1"/>
    <col min="3" max="3" width="12.7109375" style="9" customWidth="1"/>
    <col min="4" max="4" width="18.7109375" style="9" customWidth="1"/>
    <col min="5" max="5" width="19.7109375" style="9" customWidth="1"/>
    <col min="6" max="6" width="21.7109375" style="9" customWidth="1"/>
  </cols>
  <sheetData>
    <row r="1" spans="1:6">
      <c r="A1" s="4" t="s">
        <v>133</v>
      </c>
      <c r="B1" s="4" t="s">
        <v>129</v>
      </c>
      <c r="C1" s="4" t="s">
        <v>130</v>
      </c>
      <c r="D1" s="4" t="s">
        <v>131</v>
      </c>
      <c r="E1" s="4" t="s">
        <v>132</v>
      </c>
      <c r="F1" s="4" t="s">
        <v>136</v>
      </c>
    </row>
    <row r="2" spans="1:6">
      <c r="A2" s="3" t="s">
        <v>134</v>
      </c>
      <c r="B2" s="9">
        <v>2</v>
      </c>
      <c r="C2" s="9">
        <v>1.998473159999932</v>
      </c>
      <c r="D2" s="9">
        <v>0.9992365799999661</v>
      </c>
      <c r="E2" s="9">
        <v>12.93203053704767</v>
      </c>
      <c r="F2" s="9">
        <v>6.466015268523833</v>
      </c>
    </row>
    <row r="3" spans="1:6">
      <c r="A3" s="3" t="s">
        <v>135</v>
      </c>
      <c r="B3" s="9">
        <v>1</v>
      </c>
      <c r="C3" s="9">
        <v>1.576933059999959</v>
      </c>
      <c r="D3" s="9">
        <v>1.576933059999959</v>
      </c>
      <c r="E3" s="9">
        <v>7.740248811645188</v>
      </c>
      <c r="F3" s="9">
        <v>7.740248811645188</v>
      </c>
    </row>
    <row r="6" spans="1:6">
      <c r="A6" s="4" t="s">
        <v>133</v>
      </c>
      <c r="B6" s="4" t="s">
        <v>129</v>
      </c>
      <c r="C6" s="4" t="s">
        <v>130</v>
      </c>
      <c r="D6" s="4" t="s">
        <v>131</v>
      </c>
      <c r="E6" s="4" t="s">
        <v>132</v>
      </c>
      <c r="F6" s="4" t="s">
        <v>136</v>
      </c>
    </row>
    <row r="7" spans="1:6">
      <c r="A7" s="3" t="s">
        <v>134</v>
      </c>
      <c r="B7" s="9">
        <v>2</v>
      </c>
      <c r="C7" s="9">
        <v>0.7436001999999888</v>
      </c>
      <c r="D7" s="9">
        <v>0.3718000999999944</v>
      </c>
      <c r="E7" s="9">
        <v>2.804917583874751</v>
      </c>
      <c r="F7" s="9">
        <v>1.402458791937375</v>
      </c>
    </row>
    <row r="8" spans="1:6">
      <c r="A8" s="3" t="s">
        <v>135</v>
      </c>
      <c r="B8" s="9">
        <v>1</v>
      </c>
      <c r="C8" s="9">
        <v>0.8647694399999892</v>
      </c>
      <c r="D8" s="9">
        <v>0.8647694399999892</v>
      </c>
      <c r="E8" s="9">
        <v>6.857478485281888</v>
      </c>
      <c r="F8" s="9">
        <v>6.857478485281888</v>
      </c>
    </row>
    <row r="11" spans="1:6">
      <c r="A11" s="4" t="s">
        <v>133</v>
      </c>
      <c r="B11" s="4" t="s">
        <v>129</v>
      </c>
      <c r="C11" s="4" t="s">
        <v>130</v>
      </c>
      <c r="D11" s="4" t="s">
        <v>131</v>
      </c>
      <c r="E11" s="4" t="s">
        <v>132</v>
      </c>
      <c r="F11" s="4" t="s">
        <v>136</v>
      </c>
    </row>
    <row r="12" spans="1:6">
      <c r="A12" s="3" t="s">
        <v>134</v>
      </c>
      <c r="B12" s="9">
        <v>2</v>
      </c>
      <c r="C12" s="9">
        <v>0.6324945599999836</v>
      </c>
      <c r="D12" s="9">
        <v>0.3162472799999918</v>
      </c>
      <c r="E12" s="9">
        <v>5.056701845250117</v>
      </c>
      <c r="F12" s="9">
        <v>2.528350922625059</v>
      </c>
    </row>
    <row r="13" spans="1:6">
      <c r="A13" s="3" t="s">
        <v>135</v>
      </c>
      <c r="B13" s="9">
        <v>1</v>
      </c>
      <c r="C13" s="9">
        <v>-0.007494739999991396</v>
      </c>
      <c r="D13" s="9">
        <v>-0.007494739999991396</v>
      </c>
      <c r="E13" s="9">
        <v>0.3562832937688256</v>
      </c>
      <c r="F13" s="9">
        <v>0.3562832937688256</v>
      </c>
    </row>
    <row r="16" spans="1:6">
      <c r="A16" s="4" t="s">
        <v>133</v>
      </c>
      <c r="B16" s="4" t="s">
        <v>129</v>
      </c>
      <c r="C16" s="4" t="s">
        <v>130</v>
      </c>
      <c r="D16" s="4" t="s">
        <v>131</v>
      </c>
      <c r="E16" s="4" t="s">
        <v>132</v>
      </c>
      <c r="F16" s="4" t="s">
        <v>136</v>
      </c>
    </row>
    <row r="17" spans="1:6">
      <c r="A17" s="3" t="s">
        <v>134</v>
      </c>
      <c r="B17" s="9">
        <v>2</v>
      </c>
      <c r="C17" s="9">
        <v>1.13343758000002</v>
      </c>
      <c r="D17" s="9">
        <v>0.5667187900000101</v>
      </c>
      <c r="E17" s="9">
        <v>4.915049198871301</v>
      </c>
      <c r="F17" s="9">
        <v>2.457524599435651</v>
      </c>
    </row>
    <row r="18" spans="1:6">
      <c r="A18" s="3" t="s">
        <v>135</v>
      </c>
      <c r="B18" s="9">
        <v>1</v>
      </c>
      <c r="C18" s="9">
        <v>0.08488287999998079</v>
      </c>
      <c r="D18" s="9">
        <v>0.08488287999998079</v>
      </c>
      <c r="E18" s="9">
        <v>0.6743109464223664</v>
      </c>
      <c r="F18" s="9">
        <v>0.6743109464223664</v>
      </c>
    </row>
  </sheetData>
  <conditionalFormatting sqref="B1:B21">
    <cfRule type="dataBar" priority="1">
      <dataBar>
        <cfvo type="min" val="0"/>
        <cfvo type="max" val="0"/>
        <color rgb="FF638EC6"/>
      </dataBar>
    </cfRule>
  </conditionalFormatting>
  <conditionalFormatting sqref="C1:C21">
    <cfRule type="dataBar" priority="2">
      <dataBar>
        <cfvo type="min" val="0"/>
        <cfvo type="max" val="0"/>
        <color rgb="FF638EC6"/>
      </dataBar>
    </cfRule>
  </conditionalFormatting>
  <conditionalFormatting sqref="D1:D21">
    <cfRule type="dataBar" priority="3">
      <dataBar>
        <cfvo type="min" val="0"/>
        <cfvo type="max" val="0"/>
        <color rgb="FF638EC6"/>
      </dataBar>
    </cfRule>
  </conditionalFormatting>
  <conditionalFormatting sqref="E1:E21">
    <cfRule type="dataBar" priority="4">
      <dataBar>
        <cfvo type="min" val="0"/>
        <cfvo type="max" val="0"/>
        <color rgb="FF638EC6"/>
      </dataBar>
    </cfRule>
  </conditionalFormatting>
  <conditionalFormatting sqref="F1:F21">
    <cfRule type="dataBar" priority="5">
      <dataBar>
        <cfvo type="min" val="0"/>
        <cfvo type="max" val="0"/>
        <color rgb="FF638EC6"/>
      </dataBar>
    </cfRule>
  </conditionalFormatting>
  <hyperlinks>
    <hyperlink ref="A1" location="dir!B33" display="Tree Summary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>
  <dimension ref="A1:M3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4.7109375" style="3" customWidth="1"/>
    <col min="2" max="2" width="38.7109375" style="6" customWidth="1"/>
    <col min="3" max="3" width="38.7109375" style="6" customWidth="1"/>
    <col min="4" max="4" width="14.7109375" style="5" customWidth="1"/>
    <col min="5" max="5" width="23.28515625" style="7" customWidth="1"/>
    <col min="6" max="6" width="12.7109375" style="5" customWidth="1"/>
    <col min="7" max="7" width="13.7109375" style="5" customWidth="1"/>
    <col min="8" max="8" width="12.7109375" style="5" customWidth="1"/>
    <col min="9" max="9" width="21.28515625" style="7" customWidth="1"/>
    <col min="10" max="10" width="21.28515625" style="7" customWidth="1"/>
    <col min="11" max="11" width="7.28515625" style="9" customWidth="1"/>
    <col min="12" max="12" width="7.28515625" style="9" customWidth="1"/>
    <col min="13" max="13" width="10.28515625" style="9" customWidth="1"/>
  </cols>
  <sheetData>
    <row r="1" spans="1:13">
      <c r="A1" s="4" t="s">
        <v>146</v>
      </c>
      <c r="B1" s="4" t="s">
        <v>109</v>
      </c>
      <c r="C1" s="4" t="s">
        <v>137</v>
      </c>
      <c r="D1" s="4" t="s">
        <v>138</v>
      </c>
      <c r="E1" s="4" t="s">
        <v>139</v>
      </c>
      <c r="F1" s="4" t="s">
        <v>140</v>
      </c>
      <c r="G1" s="4" t="s">
        <v>141</v>
      </c>
      <c r="H1" s="4" t="s">
        <v>142</v>
      </c>
      <c r="I1" s="4" t="s">
        <v>143</v>
      </c>
      <c r="J1" s="4" t="s">
        <v>114</v>
      </c>
      <c r="K1" s="4" t="s">
        <v>115</v>
      </c>
      <c r="L1" s="4" t="s">
        <v>144</v>
      </c>
      <c r="M1" s="4" t="s">
        <v>145</v>
      </c>
    </row>
    <row r="2" spans="1:13">
      <c r="A2" s="3">
        <v>0</v>
      </c>
      <c r="B2" s="6">
        <v>0</v>
      </c>
      <c r="C2" s="6" t="s">
        <v>147</v>
      </c>
      <c r="D2" s="5">
        <v>25519</v>
      </c>
      <c r="E2" s="7">
        <v>1</v>
      </c>
      <c r="F2" s="5">
        <v>431</v>
      </c>
      <c r="G2" s="5">
        <v>22515</v>
      </c>
      <c r="H2" s="5">
        <v>2573</v>
      </c>
      <c r="I2" s="7">
        <v>1</v>
      </c>
      <c r="J2" s="7">
        <v>0.0169</v>
      </c>
      <c r="K2" s="9">
        <v>1</v>
      </c>
      <c r="L2" s="9">
        <v>0.03322877999999999</v>
      </c>
      <c r="M2" s="9">
        <v>0.06183091417851234</v>
      </c>
    </row>
    <row r="3" spans="1:13">
      <c r="A3" s="3">
        <v>1</v>
      </c>
      <c r="B3" s="6">
        <v>0</v>
      </c>
      <c r="C3" s="6" t="s">
        <v>148</v>
      </c>
      <c r="D3" s="5">
        <v>9546</v>
      </c>
      <c r="E3" s="7">
        <v>0.3741</v>
      </c>
      <c r="F3" s="5">
        <v>207</v>
      </c>
      <c r="G3" s="5">
        <v>8432</v>
      </c>
      <c r="H3" s="5">
        <v>907</v>
      </c>
      <c r="I3" s="7">
        <v>0.4803</v>
      </c>
      <c r="J3" s="7">
        <v>0.0217</v>
      </c>
      <c r="K3" s="9">
        <v>1.284023668639053</v>
      </c>
      <c r="L3" s="9">
        <v>0.04245822</v>
      </c>
      <c r="M3" s="9">
        <v>0.07544100997508676</v>
      </c>
    </row>
    <row r="4" spans="1:13">
      <c r="A4" s="3">
        <v>2</v>
      </c>
      <c r="B4" s="6">
        <v>0</v>
      </c>
      <c r="C4" s="6" t="s">
        <v>149</v>
      </c>
      <c r="D4" s="5">
        <v>15973</v>
      </c>
      <c r="E4" s="7">
        <v>0.6259</v>
      </c>
      <c r="F4" s="5">
        <v>224</v>
      </c>
      <c r="G4" s="5">
        <v>14083</v>
      </c>
      <c r="H4" s="5">
        <v>1666</v>
      </c>
      <c r="I4" s="7">
        <v>0.5196999999999999</v>
      </c>
      <c r="J4" s="7">
        <v>0.014</v>
      </c>
      <c r="K4" s="9">
        <v>0.8284023668639053</v>
      </c>
      <c r="L4" s="9">
        <v>0.027608</v>
      </c>
      <c r="M4" s="9">
        <v>0.05313684654232991</v>
      </c>
    </row>
    <row r="5" spans="1:13">
      <c r="A5" s="3">
        <v>3</v>
      </c>
      <c r="B5" s="6">
        <v>0</v>
      </c>
      <c r="C5" s="6" t="s">
        <v>150</v>
      </c>
      <c r="D5" s="5">
        <v>6979</v>
      </c>
      <c r="E5" s="7">
        <v>0.2735</v>
      </c>
      <c r="F5" s="5">
        <v>123</v>
      </c>
      <c r="G5" s="5">
        <v>6179</v>
      </c>
      <c r="H5" s="5">
        <v>677</v>
      </c>
      <c r="I5" s="7">
        <v>0.2854</v>
      </c>
      <c r="J5" s="7">
        <v>0.0176</v>
      </c>
      <c r="K5" s="9">
        <v>1.041420118343195</v>
      </c>
      <c r="L5" s="9">
        <v>0.03458048</v>
      </c>
      <c r="M5" s="9">
        <v>0.06387220348488433</v>
      </c>
    </row>
    <row r="6" spans="1:13">
      <c r="A6" s="3">
        <v>4</v>
      </c>
      <c r="B6" s="6">
        <v>0</v>
      </c>
      <c r="C6" s="6" t="s">
        <v>151</v>
      </c>
      <c r="D6" s="5">
        <v>2567</v>
      </c>
      <c r="E6" s="7">
        <v>0.1006</v>
      </c>
      <c r="F6" s="5">
        <v>84</v>
      </c>
      <c r="G6" s="5">
        <v>2253</v>
      </c>
      <c r="H6" s="5">
        <v>230</v>
      </c>
      <c r="I6" s="7">
        <v>0.1949</v>
      </c>
      <c r="J6" s="7">
        <v>0.0327</v>
      </c>
      <c r="K6" s="9">
        <v>1.93491124260355</v>
      </c>
      <c r="L6" s="9">
        <v>0.06326142</v>
      </c>
      <c r="M6" s="9">
        <v>0.103878272025526</v>
      </c>
    </row>
    <row r="7" spans="1:13">
      <c r="A7" s="3">
        <v>5</v>
      </c>
      <c r="B7" s="6">
        <v>0</v>
      </c>
      <c r="C7" s="6" t="s">
        <v>152</v>
      </c>
      <c r="D7" s="5">
        <v>2271</v>
      </c>
      <c r="E7" s="7">
        <v>0.08900000000000001</v>
      </c>
      <c r="F7" s="5">
        <v>58</v>
      </c>
      <c r="G7" s="5">
        <v>1970</v>
      </c>
      <c r="H7" s="5">
        <v>243</v>
      </c>
      <c r="I7" s="7">
        <v>0.1346</v>
      </c>
      <c r="J7" s="7">
        <v>0.0255</v>
      </c>
      <c r="K7" s="9">
        <v>1.508875739644971</v>
      </c>
      <c r="L7" s="9">
        <v>0.0496995</v>
      </c>
      <c r="M7" s="9">
        <v>0.08564814087650005</v>
      </c>
    </row>
    <row r="8" spans="1:13">
      <c r="A8" s="3">
        <v>6</v>
      </c>
      <c r="B8" s="6">
        <v>0</v>
      </c>
      <c r="C8" s="6" t="s">
        <v>153</v>
      </c>
      <c r="D8" s="5">
        <v>4708</v>
      </c>
      <c r="E8" s="7">
        <v>0.1845</v>
      </c>
      <c r="F8" s="5">
        <v>65</v>
      </c>
      <c r="G8" s="5">
        <v>4209</v>
      </c>
      <c r="H8" s="5">
        <v>434</v>
      </c>
      <c r="I8" s="7">
        <v>0.1508</v>
      </c>
      <c r="J8" s="7">
        <v>0.0138</v>
      </c>
      <c r="K8" s="9">
        <v>0.8165680473372782</v>
      </c>
      <c r="L8" s="9">
        <v>0.02721912</v>
      </c>
      <c r="M8" s="9">
        <v>0.05252198758115357</v>
      </c>
    </row>
    <row r="11" spans="1:13">
      <c r="A11" s="4" t="s">
        <v>146</v>
      </c>
      <c r="B11" s="4" t="s">
        <v>109</v>
      </c>
      <c r="C11" s="4" t="s">
        <v>137</v>
      </c>
      <c r="D11" s="4" t="s">
        <v>138</v>
      </c>
      <c r="E11" s="4" t="s">
        <v>139</v>
      </c>
      <c r="F11" s="4" t="s">
        <v>140</v>
      </c>
      <c r="G11" s="4" t="s">
        <v>141</v>
      </c>
      <c r="H11" s="4" t="s">
        <v>142</v>
      </c>
      <c r="I11" s="4" t="s">
        <v>143</v>
      </c>
      <c r="J11" s="4" t="s">
        <v>114</v>
      </c>
      <c r="K11" s="4" t="s">
        <v>115</v>
      </c>
      <c r="L11" s="4" t="s">
        <v>144</v>
      </c>
      <c r="M11" s="4" t="s">
        <v>145</v>
      </c>
    </row>
    <row r="12" spans="1:13">
      <c r="A12" s="3">
        <v>0</v>
      </c>
      <c r="B12" s="6" t="s">
        <v>154</v>
      </c>
      <c r="C12" s="6" t="s">
        <v>147</v>
      </c>
      <c r="D12" s="5">
        <v>8729</v>
      </c>
      <c r="E12" s="7">
        <v>1</v>
      </c>
      <c r="F12" s="5">
        <v>156</v>
      </c>
      <c r="G12" s="5">
        <v>7766</v>
      </c>
      <c r="H12" s="5">
        <v>807</v>
      </c>
      <c r="I12" s="7">
        <v>1</v>
      </c>
      <c r="J12" s="7">
        <v>0.0179</v>
      </c>
      <c r="K12" s="9">
        <v>1</v>
      </c>
      <c r="L12" s="9">
        <v>0.03515918</v>
      </c>
      <c r="M12" s="9">
        <v>0.06474073595977164</v>
      </c>
    </row>
    <row r="13" spans="1:13">
      <c r="A13" s="3">
        <v>1</v>
      </c>
      <c r="B13" s="6" t="s">
        <v>154</v>
      </c>
      <c r="C13" s="6" t="s">
        <v>148</v>
      </c>
      <c r="D13" s="5">
        <v>4921</v>
      </c>
      <c r="E13" s="7">
        <v>0.5638000000000001</v>
      </c>
      <c r="F13" s="5">
        <v>102</v>
      </c>
      <c r="G13" s="5">
        <v>4410</v>
      </c>
      <c r="H13" s="5">
        <v>409</v>
      </c>
      <c r="I13" s="7">
        <v>0.6537999999999999</v>
      </c>
      <c r="J13" s="7">
        <v>0.0207</v>
      </c>
      <c r="K13" s="9">
        <v>1.156424581005587</v>
      </c>
      <c r="L13" s="9">
        <v>0.04054302</v>
      </c>
      <c r="M13" s="9">
        <v>0.07267650415487939</v>
      </c>
    </row>
    <row r="14" spans="1:13">
      <c r="A14" s="3">
        <v>2</v>
      </c>
      <c r="B14" s="6" t="s">
        <v>154</v>
      </c>
      <c r="C14" s="6" t="s">
        <v>149</v>
      </c>
      <c r="D14" s="5">
        <v>3808</v>
      </c>
      <c r="E14" s="7">
        <v>0.4362</v>
      </c>
      <c r="F14" s="5">
        <v>54</v>
      </c>
      <c r="G14" s="5">
        <v>3356</v>
      </c>
      <c r="H14" s="5">
        <v>398</v>
      </c>
      <c r="I14" s="7">
        <v>0.3462</v>
      </c>
      <c r="J14" s="7">
        <v>0.0142</v>
      </c>
      <c r="K14" s="9">
        <v>0.7932960893854748</v>
      </c>
      <c r="L14" s="9">
        <v>0.02799672</v>
      </c>
      <c r="M14" s="9">
        <v>0.05374961517689189</v>
      </c>
    </row>
    <row r="15" spans="1:13">
      <c r="A15" s="3">
        <v>3</v>
      </c>
      <c r="B15" s="6" t="s">
        <v>154</v>
      </c>
      <c r="C15" s="6" t="s">
        <v>150</v>
      </c>
      <c r="D15" s="5">
        <v>3460</v>
      </c>
      <c r="E15" s="7">
        <v>0.3964</v>
      </c>
      <c r="F15" s="5">
        <v>51</v>
      </c>
      <c r="G15" s="5">
        <v>3116</v>
      </c>
      <c r="H15" s="5">
        <v>293</v>
      </c>
      <c r="I15" s="7">
        <v>0.3269</v>
      </c>
      <c r="J15" s="7">
        <v>0.0147</v>
      </c>
      <c r="K15" s="9">
        <v>0.8212290502793296</v>
      </c>
      <c r="L15" s="9">
        <v>0.02896782</v>
      </c>
      <c r="M15" s="9">
        <v>0.05527258008472452</v>
      </c>
    </row>
    <row r="16" spans="1:13">
      <c r="A16" s="3">
        <v>4</v>
      </c>
      <c r="B16" s="6" t="s">
        <v>154</v>
      </c>
      <c r="C16" s="6" t="s">
        <v>151</v>
      </c>
      <c r="D16" s="5">
        <v>1461</v>
      </c>
      <c r="E16" s="7">
        <v>0.1674</v>
      </c>
      <c r="F16" s="5">
        <v>51</v>
      </c>
      <c r="G16" s="5">
        <v>1294</v>
      </c>
      <c r="H16" s="5">
        <v>116</v>
      </c>
      <c r="I16" s="7">
        <v>0.3269</v>
      </c>
      <c r="J16" s="7">
        <v>0.0349</v>
      </c>
      <c r="K16" s="9">
        <v>1.949720670391061</v>
      </c>
      <c r="L16" s="9">
        <v>0.06736398</v>
      </c>
      <c r="M16" s="9">
        <v>0.1091995012783934</v>
      </c>
    </row>
    <row r="17" spans="1:13">
      <c r="A17" s="3">
        <v>5</v>
      </c>
      <c r="B17" s="6" t="s">
        <v>154</v>
      </c>
      <c r="C17" s="6" t="s">
        <v>152</v>
      </c>
      <c r="D17" s="5">
        <v>342</v>
      </c>
      <c r="E17" s="7">
        <v>0.0392</v>
      </c>
      <c r="F17" s="5">
        <v>6</v>
      </c>
      <c r="G17" s="5">
        <v>307</v>
      </c>
      <c r="H17" s="5">
        <v>29</v>
      </c>
      <c r="I17" s="7">
        <v>0.0385</v>
      </c>
      <c r="J17" s="7">
        <v>0.0175</v>
      </c>
      <c r="K17" s="9">
        <v>0.9776536312849163</v>
      </c>
      <c r="L17" s="9">
        <v>0.0343875</v>
      </c>
      <c r="M17" s="9">
        <v>0.06358186133481786</v>
      </c>
    </row>
    <row r="18" spans="1:13">
      <c r="A18" s="3">
        <v>6</v>
      </c>
      <c r="B18" s="6" t="s">
        <v>154</v>
      </c>
      <c r="C18" s="6" t="s">
        <v>153</v>
      </c>
      <c r="D18" s="5">
        <v>3118</v>
      </c>
      <c r="E18" s="7">
        <v>0.3572</v>
      </c>
      <c r="F18" s="5">
        <v>45</v>
      </c>
      <c r="G18" s="5">
        <v>2809</v>
      </c>
      <c r="H18" s="5">
        <v>264</v>
      </c>
      <c r="I18" s="7">
        <v>0.2885</v>
      </c>
      <c r="J18" s="7">
        <v>0.0144</v>
      </c>
      <c r="K18" s="9">
        <v>0.8044692737430168</v>
      </c>
      <c r="L18" s="9">
        <v>0.02838528</v>
      </c>
      <c r="M18" s="9">
        <v>0.05436032250989263</v>
      </c>
    </row>
    <row r="21" spans="1:13">
      <c r="A21" s="4" t="s">
        <v>146</v>
      </c>
      <c r="B21" s="4" t="s">
        <v>109</v>
      </c>
      <c r="C21" s="4" t="s">
        <v>137</v>
      </c>
      <c r="D21" s="4" t="s">
        <v>138</v>
      </c>
      <c r="E21" s="4" t="s">
        <v>139</v>
      </c>
      <c r="F21" s="4" t="s">
        <v>140</v>
      </c>
      <c r="G21" s="4" t="s">
        <v>141</v>
      </c>
      <c r="H21" s="4" t="s">
        <v>142</v>
      </c>
      <c r="I21" s="4" t="s">
        <v>143</v>
      </c>
      <c r="J21" s="4" t="s">
        <v>114</v>
      </c>
      <c r="K21" s="4" t="s">
        <v>115</v>
      </c>
      <c r="L21" s="4" t="s">
        <v>144</v>
      </c>
      <c r="M21" s="4" t="s">
        <v>145</v>
      </c>
    </row>
    <row r="22" spans="1:13">
      <c r="A22" s="3">
        <v>0</v>
      </c>
      <c r="B22" s="6" t="s">
        <v>155</v>
      </c>
      <c r="C22" s="6" t="s">
        <v>147</v>
      </c>
      <c r="D22" s="5">
        <v>8353</v>
      </c>
      <c r="E22" s="7">
        <v>1</v>
      </c>
      <c r="F22" s="5">
        <v>126</v>
      </c>
      <c r="G22" s="5">
        <v>7445</v>
      </c>
      <c r="H22" s="5">
        <v>782</v>
      </c>
      <c r="I22" s="7">
        <v>1</v>
      </c>
      <c r="J22" s="7">
        <v>0.0151</v>
      </c>
      <c r="K22" s="9">
        <v>1</v>
      </c>
      <c r="L22" s="9">
        <v>0.02974398</v>
      </c>
      <c r="M22" s="9">
        <v>0.05648196593722267</v>
      </c>
    </row>
    <row r="23" spans="1:13">
      <c r="A23" s="3">
        <v>1</v>
      </c>
      <c r="B23" s="6" t="s">
        <v>155</v>
      </c>
      <c r="C23" s="6" t="s">
        <v>148</v>
      </c>
      <c r="D23" s="5">
        <v>1908</v>
      </c>
      <c r="E23" s="7">
        <v>0.2284</v>
      </c>
      <c r="F23" s="5">
        <v>43</v>
      </c>
      <c r="G23" s="5">
        <v>1682</v>
      </c>
      <c r="H23" s="5">
        <v>183</v>
      </c>
      <c r="I23" s="7">
        <v>0.3413</v>
      </c>
      <c r="J23" s="7">
        <v>0.0225</v>
      </c>
      <c r="K23" s="9">
        <v>1.490066225165563</v>
      </c>
      <c r="L23" s="9">
        <v>0.0439875</v>
      </c>
      <c r="M23" s="9">
        <v>0.07762806893716788</v>
      </c>
    </row>
    <row r="24" spans="1:13">
      <c r="A24" s="3">
        <v>2</v>
      </c>
      <c r="B24" s="6" t="s">
        <v>155</v>
      </c>
      <c r="C24" s="6" t="s">
        <v>149</v>
      </c>
      <c r="D24" s="5">
        <v>6445</v>
      </c>
      <c r="E24" s="7">
        <v>0.7716</v>
      </c>
      <c r="F24" s="5">
        <v>83</v>
      </c>
      <c r="G24" s="5">
        <v>5763</v>
      </c>
      <c r="H24" s="5">
        <v>599</v>
      </c>
      <c r="I24" s="7">
        <v>0.6587000000000001</v>
      </c>
      <c r="J24" s="7">
        <v>0.0129</v>
      </c>
      <c r="K24" s="9">
        <v>0.8543046357615893</v>
      </c>
      <c r="L24" s="9">
        <v>0.02546718</v>
      </c>
      <c r="M24" s="9">
        <v>0.04972843258146818</v>
      </c>
    </row>
    <row r="25" spans="1:13">
      <c r="A25" s="3">
        <v>3</v>
      </c>
      <c r="B25" s="6" t="s">
        <v>155</v>
      </c>
      <c r="C25" s="6" t="s">
        <v>150</v>
      </c>
      <c r="D25" s="5">
        <v>1511</v>
      </c>
      <c r="E25" s="7">
        <v>0.1809</v>
      </c>
      <c r="F25" s="5">
        <v>31</v>
      </c>
      <c r="G25" s="5">
        <v>1339</v>
      </c>
      <c r="H25" s="5">
        <v>141</v>
      </c>
      <c r="I25" s="7">
        <v>0.246</v>
      </c>
      <c r="J25" s="7">
        <v>0.0205</v>
      </c>
      <c r="K25" s="9">
        <v>1.357615894039735</v>
      </c>
      <c r="L25" s="9">
        <v>0.04015949999999999</v>
      </c>
      <c r="M25" s="9">
        <v>0.07211938539315742</v>
      </c>
    </row>
    <row r="26" spans="1:13">
      <c r="A26" s="3">
        <v>4</v>
      </c>
      <c r="B26" s="6" t="s">
        <v>155</v>
      </c>
      <c r="C26" s="6" t="s">
        <v>151</v>
      </c>
      <c r="D26" s="5">
        <v>397</v>
      </c>
      <c r="E26" s="7">
        <v>0.0475</v>
      </c>
      <c r="F26" s="5">
        <v>12</v>
      </c>
      <c r="G26" s="5">
        <v>343</v>
      </c>
      <c r="H26" s="5">
        <v>42</v>
      </c>
      <c r="I26" s="7">
        <v>0.09519999999999999</v>
      </c>
      <c r="J26" s="7">
        <v>0.0302</v>
      </c>
      <c r="K26" s="9">
        <v>2</v>
      </c>
      <c r="L26" s="9">
        <v>0.05857592</v>
      </c>
      <c r="M26" s="9">
        <v>0.09769692924253562</v>
      </c>
    </row>
    <row r="27" spans="1:13">
      <c r="A27" s="3">
        <v>5</v>
      </c>
      <c r="B27" s="6" t="s">
        <v>155</v>
      </c>
      <c r="C27" s="6" t="s">
        <v>152</v>
      </c>
      <c r="D27" s="5">
        <v>726</v>
      </c>
      <c r="E27" s="7">
        <v>0.08689999999999999</v>
      </c>
      <c r="F27" s="5">
        <v>21</v>
      </c>
      <c r="G27" s="5">
        <v>632</v>
      </c>
      <c r="H27" s="5">
        <v>73</v>
      </c>
      <c r="I27" s="7">
        <v>0.1667</v>
      </c>
      <c r="J27" s="7">
        <v>0.0289</v>
      </c>
      <c r="K27" s="9">
        <v>1.913907284768212</v>
      </c>
      <c r="L27" s="9">
        <v>0.05612958000000001</v>
      </c>
      <c r="M27" s="9">
        <v>0.09442252817836853</v>
      </c>
    </row>
    <row r="28" spans="1:13">
      <c r="A28" s="3">
        <v>6</v>
      </c>
      <c r="B28" s="6" t="s">
        <v>155</v>
      </c>
      <c r="C28" s="6" t="s">
        <v>153</v>
      </c>
      <c r="D28" s="5">
        <v>785</v>
      </c>
      <c r="E28" s="7">
        <v>0.094</v>
      </c>
      <c r="F28" s="5">
        <v>10</v>
      </c>
      <c r="G28" s="5">
        <v>707</v>
      </c>
      <c r="H28" s="5">
        <v>68</v>
      </c>
      <c r="I28" s="7">
        <v>0.0794</v>
      </c>
      <c r="J28" s="7">
        <v>0.0127</v>
      </c>
      <c r="K28" s="9">
        <v>0.8410596026490066</v>
      </c>
      <c r="L28" s="9">
        <v>0.02507742</v>
      </c>
      <c r="M28" s="9">
        <v>0.04910151844618781</v>
      </c>
    </row>
    <row r="31" spans="1:13">
      <c r="A31" s="4" t="s">
        <v>146</v>
      </c>
      <c r="B31" s="4" t="s">
        <v>109</v>
      </c>
      <c r="C31" s="4" t="s">
        <v>137</v>
      </c>
      <c r="D31" s="4" t="s">
        <v>138</v>
      </c>
      <c r="E31" s="4" t="s">
        <v>139</v>
      </c>
      <c r="F31" s="4" t="s">
        <v>140</v>
      </c>
      <c r="G31" s="4" t="s">
        <v>141</v>
      </c>
      <c r="H31" s="4" t="s">
        <v>142</v>
      </c>
      <c r="I31" s="4" t="s">
        <v>143</v>
      </c>
      <c r="J31" s="4" t="s">
        <v>114</v>
      </c>
      <c r="K31" s="4" t="s">
        <v>115</v>
      </c>
      <c r="L31" s="4" t="s">
        <v>144</v>
      </c>
      <c r="M31" s="4" t="s">
        <v>145</v>
      </c>
    </row>
    <row r="32" spans="1:13">
      <c r="A32" s="3">
        <v>0</v>
      </c>
      <c r="B32" s="6" t="s">
        <v>156</v>
      </c>
      <c r="C32" s="6" t="s">
        <v>147</v>
      </c>
      <c r="D32" s="5">
        <v>8437</v>
      </c>
      <c r="E32" s="7">
        <v>1</v>
      </c>
      <c r="F32" s="5">
        <v>149</v>
      </c>
      <c r="G32" s="5">
        <v>7304</v>
      </c>
      <c r="H32" s="5">
        <v>984</v>
      </c>
      <c r="I32" s="7">
        <v>1</v>
      </c>
      <c r="J32" s="7">
        <v>0.0177</v>
      </c>
      <c r="K32" s="9">
        <v>1</v>
      </c>
      <c r="L32" s="9">
        <v>0.03477342</v>
      </c>
      <c r="M32" s="9">
        <v>0.06416212843349305</v>
      </c>
    </row>
    <row r="33" spans="1:13">
      <c r="A33" s="3">
        <v>1</v>
      </c>
      <c r="B33" s="6" t="s">
        <v>156</v>
      </c>
      <c r="C33" s="6" t="s">
        <v>148</v>
      </c>
      <c r="D33" s="5">
        <v>2717</v>
      </c>
      <c r="E33" s="7">
        <v>0.322</v>
      </c>
      <c r="F33" s="5">
        <v>62</v>
      </c>
      <c r="G33" s="5">
        <v>2340</v>
      </c>
      <c r="H33" s="5">
        <v>315</v>
      </c>
      <c r="I33" s="7">
        <v>0.4161</v>
      </c>
      <c r="J33" s="7">
        <v>0.0228</v>
      </c>
      <c r="K33" s="9">
        <v>1.288135593220339</v>
      </c>
      <c r="L33" s="9">
        <v>0.04456031999999999</v>
      </c>
      <c r="M33" s="9">
        <v>0.07844276436986522</v>
      </c>
    </row>
    <row r="34" spans="1:13">
      <c r="A34" s="3">
        <v>2</v>
      </c>
      <c r="B34" s="6" t="s">
        <v>156</v>
      </c>
      <c r="C34" s="6" t="s">
        <v>149</v>
      </c>
      <c r="D34" s="5">
        <v>5720</v>
      </c>
      <c r="E34" s="7">
        <v>0.6779999999999999</v>
      </c>
      <c r="F34" s="5">
        <v>87</v>
      </c>
      <c r="G34" s="5">
        <v>4964</v>
      </c>
      <c r="H34" s="5">
        <v>669</v>
      </c>
      <c r="I34" s="7">
        <v>0.5839</v>
      </c>
      <c r="J34" s="7">
        <v>0.0152</v>
      </c>
      <c r="K34" s="9">
        <v>0.8587570621468926</v>
      </c>
      <c r="L34" s="9">
        <v>0.02993792</v>
      </c>
      <c r="M34" s="9">
        <v>0.05678309178360665</v>
      </c>
    </row>
    <row r="35" spans="1:13">
      <c r="A35" s="3">
        <v>3</v>
      </c>
      <c r="B35" s="6" t="s">
        <v>156</v>
      </c>
      <c r="C35" s="6" t="s">
        <v>150</v>
      </c>
      <c r="D35" s="5">
        <v>2008</v>
      </c>
      <c r="E35" s="7">
        <v>0.238</v>
      </c>
      <c r="F35" s="5">
        <v>41</v>
      </c>
      <c r="G35" s="5">
        <v>1724</v>
      </c>
      <c r="H35" s="5">
        <v>243</v>
      </c>
      <c r="I35" s="7">
        <v>0.2752</v>
      </c>
      <c r="J35" s="7">
        <v>0.0204</v>
      </c>
      <c r="K35" s="9">
        <v>1.152542372881356</v>
      </c>
      <c r="L35" s="9">
        <v>0.03996768000000001</v>
      </c>
      <c r="M35" s="9">
        <v>0.07184028800197893</v>
      </c>
    </row>
    <row r="36" spans="1:13">
      <c r="A36" s="3">
        <v>4</v>
      </c>
      <c r="B36" s="6" t="s">
        <v>156</v>
      </c>
      <c r="C36" s="6" t="s">
        <v>151</v>
      </c>
      <c r="D36" s="5">
        <v>709</v>
      </c>
      <c r="E36" s="7">
        <v>0.08400000000000001</v>
      </c>
      <c r="F36" s="5">
        <v>21</v>
      </c>
      <c r="G36" s="5">
        <v>616</v>
      </c>
      <c r="H36" s="5">
        <v>72</v>
      </c>
      <c r="I36" s="7">
        <v>0.1409</v>
      </c>
      <c r="J36" s="7">
        <v>0.0296</v>
      </c>
      <c r="K36" s="9">
        <v>1.672316384180791</v>
      </c>
      <c r="L36" s="9">
        <v>0.05744768000000001</v>
      </c>
      <c r="M36" s="9">
        <v>0.09619094716294463</v>
      </c>
    </row>
    <row r="37" spans="1:13">
      <c r="A37" s="3">
        <v>5</v>
      </c>
      <c r="B37" s="6" t="s">
        <v>156</v>
      </c>
      <c r="C37" s="6" t="s">
        <v>152</v>
      </c>
      <c r="D37" s="5">
        <v>1203</v>
      </c>
      <c r="E37" s="7">
        <v>0.1426</v>
      </c>
      <c r="F37" s="5">
        <v>31</v>
      </c>
      <c r="G37" s="5">
        <v>1031</v>
      </c>
      <c r="H37" s="5">
        <v>141</v>
      </c>
      <c r="I37" s="7">
        <v>0.2081</v>
      </c>
      <c r="J37" s="7">
        <v>0.0258</v>
      </c>
      <c r="K37" s="9">
        <v>1.457627118644068</v>
      </c>
      <c r="L37" s="9">
        <v>0.05026872</v>
      </c>
      <c r="M37" s="9">
        <v>0.08643525351468244</v>
      </c>
    </row>
    <row r="38" spans="1:13">
      <c r="A38" s="3">
        <v>6</v>
      </c>
      <c r="B38" s="6" t="s">
        <v>156</v>
      </c>
      <c r="C38" s="6" t="s">
        <v>153</v>
      </c>
      <c r="D38" s="5">
        <v>805</v>
      </c>
      <c r="E38" s="7">
        <v>0.09539999999999998</v>
      </c>
      <c r="F38" s="5">
        <v>10</v>
      </c>
      <c r="G38" s="5">
        <v>693</v>
      </c>
      <c r="H38" s="5">
        <v>102</v>
      </c>
      <c r="I38" s="7">
        <v>0.06709999999999999</v>
      </c>
      <c r="J38" s="7">
        <v>0.0124</v>
      </c>
      <c r="K38" s="9">
        <v>0.7005649717514124</v>
      </c>
      <c r="L38" s="9">
        <v>0.02449248</v>
      </c>
      <c r="M38" s="9">
        <v>0.04815682103002036</v>
      </c>
    </row>
  </sheetData>
  <conditionalFormatting sqref="J1:J41">
    <cfRule type="dataBar" priority="1">
      <dataBar>
        <cfvo type="min" val="0"/>
        <cfvo type="max" val="0"/>
        <color rgb="FF638EC6"/>
      </dataBar>
    </cfRule>
  </conditionalFormatting>
  <hyperlinks>
    <hyperlink ref="A1" location="dir!B35" display="Tree Detail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dimension ref="A1:F1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8.7109375" style="3" customWidth="1"/>
    <col min="2" max="2" width="20.7109375" style="9" customWidth="1"/>
    <col min="3" max="3" width="12.7109375" style="9" customWidth="1"/>
    <col min="4" max="4" width="18.7109375" style="9" customWidth="1"/>
    <col min="5" max="5" width="19.7109375" style="9" customWidth="1"/>
    <col min="6" max="6" width="26.7109375" style="3" customWidth="1"/>
  </cols>
  <sheetData>
    <row r="1" spans="1:6">
      <c r="A1" s="4" t="s">
        <v>133</v>
      </c>
      <c r="B1" s="4" t="s">
        <v>129</v>
      </c>
      <c r="C1" s="4" t="s">
        <v>130</v>
      </c>
      <c r="D1" s="4" t="s">
        <v>131</v>
      </c>
      <c r="E1" s="4" t="s">
        <v>132</v>
      </c>
      <c r="F1" s="4" t="s">
        <v>98</v>
      </c>
    </row>
    <row r="2" spans="1:6">
      <c r="A2" s="3" t="s">
        <v>134</v>
      </c>
      <c r="B2" s="9">
        <v>0.6666666666666666</v>
      </c>
      <c r="C2" s="9">
        <v>2.531636047865696</v>
      </c>
      <c r="D2" s="9">
        <v>-4.761972138701267</v>
      </c>
      <c r="E2" s="9">
        <v>1.051908170168295</v>
      </c>
      <c r="F2" s="3" t="s">
        <v>31</v>
      </c>
    </row>
    <row r="3" spans="1:6">
      <c r="A3" s="3" t="s">
        <v>135</v>
      </c>
      <c r="B3" s="9">
        <v>0.3333333333333333</v>
      </c>
      <c r="C3" s="9">
        <v>-1.531636047865696</v>
      </c>
      <c r="D3" s="9">
        <v>5.761972138701267</v>
      </c>
      <c r="E3" s="9">
        <v>-0.05190817016829457</v>
      </c>
      <c r="F3" s="3" t="s">
        <v>31</v>
      </c>
    </row>
    <row r="6" spans="1:6">
      <c r="A6" s="4" t="s">
        <v>133</v>
      </c>
      <c r="B6" s="4" t="s">
        <v>129</v>
      </c>
      <c r="C6" s="4" t="s">
        <v>130</v>
      </c>
      <c r="D6" s="4" t="s">
        <v>131</v>
      </c>
      <c r="E6" s="4" t="s">
        <v>132</v>
      </c>
      <c r="F6" s="4" t="s">
        <v>98</v>
      </c>
    </row>
    <row r="7" spans="1:6">
      <c r="A7" s="3" t="s">
        <v>134</v>
      </c>
      <c r="B7" s="9">
        <v>0.6666666666666666</v>
      </c>
      <c r="C7" s="9">
        <v>0.569412028691209</v>
      </c>
      <c r="D7" s="9">
        <v>0.3980265737662224</v>
      </c>
      <c r="E7" s="9">
        <v>0.8080276568980446</v>
      </c>
      <c r="F7" s="3" t="s">
        <v>66</v>
      </c>
    </row>
    <row r="8" spans="1:6">
      <c r="A8" s="3" t="s">
        <v>135</v>
      </c>
      <c r="B8" s="9">
        <v>0.3333333333333333</v>
      </c>
      <c r="C8" s="9">
        <v>0.4305879713087911</v>
      </c>
      <c r="D8" s="9">
        <v>0.6019734262337776</v>
      </c>
      <c r="E8" s="9">
        <v>0.1919723431019554</v>
      </c>
      <c r="F8" s="3" t="s">
        <v>66</v>
      </c>
    </row>
    <row r="11" spans="1:6">
      <c r="A11" s="4" t="s">
        <v>133</v>
      </c>
      <c r="B11" s="4" t="s">
        <v>129</v>
      </c>
      <c r="C11" s="4" t="s">
        <v>130</v>
      </c>
      <c r="D11" s="4" t="s">
        <v>131</v>
      </c>
      <c r="E11" s="4" t="s">
        <v>132</v>
      </c>
      <c r="F11" s="4" t="s">
        <v>98</v>
      </c>
    </row>
    <row r="12" spans="1:6">
      <c r="A12" s="3" t="s">
        <v>134</v>
      </c>
      <c r="B12" s="9">
        <v>0.6666666666666666</v>
      </c>
      <c r="C12" s="9">
        <v>0.9142902886976876</v>
      </c>
      <c r="D12" s="9">
        <v>0.8421130244851484</v>
      </c>
      <c r="E12" s="9">
        <v>0.6393251335603108</v>
      </c>
      <c r="F12" s="3" t="s">
        <v>67</v>
      </c>
    </row>
    <row r="13" spans="1:6">
      <c r="A13" s="3" t="s">
        <v>135</v>
      </c>
      <c r="B13" s="9">
        <v>0.3333333333333333</v>
      </c>
      <c r="C13" s="9">
        <v>0.08570971130231242</v>
      </c>
      <c r="D13" s="9">
        <v>0.1578869755148516</v>
      </c>
      <c r="E13" s="9">
        <v>0.3606748664396891</v>
      </c>
      <c r="F13" s="3" t="s">
        <v>67</v>
      </c>
    </row>
    <row r="16" spans="1:6">
      <c r="A16" s="4" t="s">
        <v>133</v>
      </c>
      <c r="B16" s="4" t="s">
        <v>129</v>
      </c>
      <c r="C16" s="4" t="s">
        <v>130</v>
      </c>
      <c r="D16" s="4" t="s">
        <v>131</v>
      </c>
      <c r="E16" s="4" t="s">
        <v>132</v>
      </c>
      <c r="F16" s="4" t="s">
        <v>98</v>
      </c>
    </row>
    <row r="17" spans="1:6">
      <c r="A17" s="3" t="s">
        <v>134</v>
      </c>
      <c r="B17" s="9">
        <v>0.6666666666666666</v>
      </c>
      <c r="C17" s="9">
        <v>0.9299812891631196</v>
      </c>
      <c r="D17" s="9">
        <v>0.8691261935370876</v>
      </c>
      <c r="E17" s="9">
        <v>0.8722609467296361</v>
      </c>
      <c r="F17" s="3" t="s">
        <v>68</v>
      </c>
    </row>
    <row r="18" spans="1:6">
      <c r="A18" s="3" t="s">
        <v>135</v>
      </c>
      <c r="B18" s="9">
        <v>0.3333333333333333</v>
      </c>
      <c r="C18" s="9">
        <v>0.07001871083688042</v>
      </c>
      <c r="D18" s="9">
        <v>0.1308738064629123</v>
      </c>
      <c r="E18" s="9">
        <v>0.127739053270364</v>
      </c>
      <c r="F18" s="3" t="s">
        <v>68</v>
      </c>
    </row>
  </sheetData>
  <conditionalFormatting sqref="B1:B21">
    <cfRule type="dataBar" priority="1">
      <dataBar>
        <cfvo type="min" val="0"/>
        <cfvo type="max" val="0"/>
        <color rgb="FF638EC6"/>
      </dataBar>
    </cfRule>
  </conditionalFormatting>
  <conditionalFormatting sqref="C1:C21">
    <cfRule type="dataBar" priority="2">
      <dataBar>
        <cfvo type="min" val="0"/>
        <cfvo type="max" val="0"/>
        <color rgb="FF638EC6"/>
      </dataBar>
    </cfRule>
  </conditionalFormatting>
  <conditionalFormatting sqref="D1:D21">
    <cfRule type="dataBar" priority="3">
      <dataBar>
        <cfvo type="min" val="0"/>
        <cfvo type="max" val="0"/>
        <color rgb="FF638EC6"/>
      </dataBar>
    </cfRule>
  </conditionalFormatting>
  <conditionalFormatting sqref="E1:E21">
    <cfRule type="dataBar" priority="4">
      <dataBar>
        <cfvo type="min" val="0"/>
        <cfvo type="max" val="0"/>
        <color rgb="FF638EC6"/>
      </dataBar>
    </cfRule>
  </conditionalFormatting>
  <hyperlinks>
    <hyperlink ref="A1" location="dir!B32" display="Tree Summary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>
  <dimension ref="A1:F1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8.7109375" style="3" customWidth="1"/>
    <col min="2" max="2" width="20.7109375" style="9" customWidth="1"/>
    <col min="3" max="3" width="12.7109375" style="9" customWidth="1"/>
    <col min="4" max="4" width="18.7109375" style="9" customWidth="1"/>
    <col min="5" max="5" width="19.7109375" style="9" customWidth="1"/>
    <col min="6" max="6" width="21.7109375" style="9" customWidth="1"/>
  </cols>
  <sheetData>
    <row r="1" spans="1:6">
      <c r="A1" s="4" t="s">
        <v>133</v>
      </c>
      <c r="B1" s="4" t="s">
        <v>129</v>
      </c>
      <c r="C1" s="4" t="s">
        <v>130</v>
      </c>
      <c r="D1" s="4" t="s">
        <v>131</v>
      </c>
      <c r="E1" s="4" t="s">
        <v>132</v>
      </c>
      <c r="F1" s="4" t="s">
        <v>136</v>
      </c>
    </row>
    <row r="2" spans="1:6">
      <c r="A2" s="3" t="s">
        <v>134</v>
      </c>
      <c r="B2" s="9">
        <v>2</v>
      </c>
      <c r="C2" s="9">
        <v>0.9520492799998905</v>
      </c>
      <c r="D2" s="9">
        <v>0.4760246399999453</v>
      </c>
      <c r="E2" s="9">
        <v>4.465422824452006</v>
      </c>
      <c r="F2" s="9">
        <v>2.232711412226003</v>
      </c>
    </row>
    <row r="3" spans="1:6">
      <c r="A3" s="3" t="s">
        <v>135</v>
      </c>
      <c r="B3" s="9">
        <v>1</v>
      </c>
      <c r="C3" s="9">
        <v>-0.5759883999999715</v>
      </c>
      <c r="D3" s="9">
        <v>-0.5759883999999715</v>
      </c>
      <c r="E3" s="9">
        <v>-0.2203537670098683</v>
      </c>
      <c r="F3" s="9">
        <v>-0.2203537670098683</v>
      </c>
    </row>
    <row r="6" spans="1:6">
      <c r="A6" s="4" t="s">
        <v>133</v>
      </c>
      <c r="B6" s="4" t="s">
        <v>129</v>
      </c>
      <c r="C6" s="4" t="s">
        <v>130</v>
      </c>
      <c r="D6" s="4" t="s">
        <v>131</v>
      </c>
      <c r="E6" s="4" t="s">
        <v>132</v>
      </c>
      <c r="F6" s="4" t="s">
        <v>136</v>
      </c>
    </row>
    <row r="7" spans="1:6">
      <c r="A7" s="3" t="s">
        <v>134</v>
      </c>
      <c r="B7" s="9">
        <v>2</v>
      </c>
      <c r="C7" s="9">
        <v>0.3148688399999884</v>
      </c>
      <c r="D7" s="9">
        <v>0.1574344199999942</v>
      </c>
      <c r="E7" s="9">
        <v>1.734337678075786</v>
      </c>
      <c r="F7" s="9">
        <v>0.8671688390378929</v>
      </c>
    </row>
    <row r="8" spans="1:6">
      <c r="A8" s="3" t="s">
        <v>135</v>
      </c>
      <c r="B8" s="9">
        <v>1</v>
      </c>
      <c r="C8" s="9">
        <v>0.2381030400000057</v>
      </c>
      <c r="D8" s="9">
        <v>0.2381030400000057</v>
      </c>
      <c r="E8" s="9">
        <v>0.412046376071288</v>
      </c>
      <c r="F8" s="9">
        <v>0.412046376071288</v>
      </c>
    </row>
    <row r="11" spans="1:6">
      <c r="A11" s="4" t="s">
        <v>133</v>
      </c>
      <c r="B11" s="4" t="s">
        <v>129</v>
      </c>
      <c r="C11" s="4" t="s">
        <v>130</v>
      </c>
      <c r="D11" s="4" t="s">
        <v>131</v>
      </c>
      <c r="E11" s="4" t="s">
        <v>132</v>
      </c>
      <c r="F11" s="4" t="s">
        <v>136</v>
      </c>
    </row>
    <row r="12" spans="1:6">
      <c r="A12" s="3" t="s">
        <v>134</v>
      </c>
      <c r="B12" s="9">
        <v>2</v>
      </c>
      <c r="C12" s="9">
        <v>0.3056306399999951</v>
      </c>
      <c r="D12" s="9">
        <v>0.1528153199999975</v>
      </c>
      <c r="E12" s="9">
        <v>0.8191607443008202</v>
      </c>
      <c r="F12" s="9">
        <v>0.4095803721504101</v>
      </c>
    </row>
    <row r="13" spans="1:6">
      <c r="A13" s="3" t="s">
        <v>135</v>
      </c>
      <c r="B13" s="9">
        <v>1</v>
      </c>
      <c r="C13" s="9">
        <v>0.02865120000000587</v>
      </c>
      <c r="D13" s="9">
        <v>0.02865120000000587</v>
      </c>
      <c r="E13" s="9">
        <v>0.4621290115688268</v>
      </c>
      <c r="F13" s="9">
        <v>0.4621290115688268</v>
      </c>
    </row>
    <row r="16" spans="1:6">
      <c r="A16" s="4" t="s">
        <v>133</v>
      </c>
      <c r="B16" s="4" t="s">
        <v>129</v>
      </c>
      <c r="C16" s="4" t="s">
        <v>130</v>
      </c>
      <c r="D16" s="4" t="s">
        <v>131</v>
      </c>
      <c r="E16" s="4" t="s">
        <v>132</v>
      </c>
      <c r="F16" s="4" t="s">
        <v>136</v>
      </c>
    </row>
    <row r="17" spans="1:6">
      <c r="A17" s="3" t="s">
        <v>134</v>
      </c>
      <c r="B17" s="9">
        <v>2</v>
      </c>
      <c r="C17" s="9">
        <v>0.559087099999978</v>
      </c>
      <c r="D17" s="9">
        <v>0.279543549999989</v>
      </c>
      <c r="E17" s="9">
        <v>3.221306651211087</v>
      </c>
      <c r="F17" s="9">
        <v>1.610653325605544</v>
      </c>
    </row>
    <row r="18" spans="1:6">
      <c r="A18" s="3" t="s">
        <v>135</v>
      </c>
      <c r="B18" s="9">
        <v>1</v>
      </c>
      <c r="C18" s="9">
        <v>0.04209391999999923</v>
      </c>
      <c r="D18" s="9">
        <v>0.04209391999999923</v>
      </c>
      <c r="E18" s="9">
        <v>0.4717472030153544</v>
      </c>
      <c r="F18" s="9">
        <v>0.4717472030153544</v>
      </c>
    </row>
  </sheetData>
  <conditionalFormatting sqref="B1:B21">
    <cfRule type="dataBar" priority="1">
      <dataBar>
        <cfvo type="min" val="0"/>
        <cfvo type="max" val="0"/>
        <color rgb="FF638EC6"/>
      </dataBar>
    </cfRule>
  </conditionalFormatting>
  <conditionalFormatting sqref="C1:C21">
    <cfRule type="dataBar" priority="2">
      <dataBar>
        <cfvo type="min" val="0"/>
        <cfvo type="max" val="0"/>
        <color rgb="FF638EC6"/>
      </dataBar>
    </cfRule>
  </conditionalFormatting>
  <conditionalFormatting sqref="D1:D21">
    <cfRule type="dataBar" priority="3">
      <dataBar>
        <cfvo type="min" val="0"/>
        <cfvo type="max" val="0"/>
        <color rgb="FF638EC6"/>
      </dataBar>
    </cfRule>
  </conditionalFormatting>
  <conditionalFormatting sqref="E1:E21">
    <cfRule type="dataBar" priority="4">
      <dataBar>
        <cfvo type="min" val="0"/>
        <cfvo type="max" val="0"/>
        <color rgb="FF638EC6"/>
      </dataBar>
    </cfRule>
  </conditionalFormatting>
  <conditionalFormatting sqref="F1:F21">
    <cfRule type="dataBar" priority="5">
      <dataBar>
        <cfvo type="min" val="0"/>
        <cfvo type="max" val="0"/>
        <color rgb="FF638EC6"/>
      </dataBar>
    </cfRule>
  </conditionalFormatting>
  <hyperlinks>
    <hyperlink ref="A1" location="dir!B34" display="Tree Summary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3.7109375" style="3" customWidth="1"/>
    <col min="2" max="2" width="7.7109375" style="5" customWidth="1"/>
  </cols>
  <sheetData>
    <row r="1" spans="1:2">
      <c r="A1" s="4" t="s">
        <v>0</v>
      </c>
      <c r="B1" s="4" t="s">
        <v>10</v>
      </c>
    </row>
    <row r="2" spans="1:2">
      <c r="A2" s="3" t="s">
        <v>8</v>
      </c>
      <c r="B2" s="5">
        <v>4</v>
      </c>
    </row>
    <row r="3" spans="1:2">
      <c r="A3" s="3" t="s">
        <v>9</v>
      </c>
      <c r="B3" s="5">
        <v>2</v>
      </c>
    </row>
  </sheetData>
  <hyperlinks>
    <hyperlink ref="A1" location="dir!B6" display="reason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dimension ref="A1:M3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4.7109375" style="3" customWidth="1"/>
    <col min="2" max="2" width="38.7109375" style="6" customWidth="1"/>
    <col min="3" max="3" width="38.7109375" style="6" customWidth="1"/>
    <col min="4" max="4" width="14.7109375" style="5" customWidth="1"/>
    <col min="5" max="5" width="23.28515625" style="7" customWidth="1"/>
    <col min="6" max="6" width="12.7109375" style="5" customWidth="1"/>
    <col min="7" max="7" width="13.7109375" style="5" customWidth="1"/>
    <col min="8" max="8" width="12.7109375" style="5" customWidth="1"/>
    <col min="9" max="9" width="21.28515625" style="7" customWidth="1"/>
    <col min="10" max="10" width="21.28515625" style="7" customWidth="1"/>
    <col min="11" max="11" width="7.28515625" style="9" customWidth="1"/>
    <col min="12" max="12" width="7.28515625" style="9" customWidth="1"/>
    <col min="13" max="13" width="10.28515625" style="9" customWidth="1"/>
  </cols>
  <sheetData>
    <row r="1" spans="1:13">
      <c r="A1" s="4" t="s">
        <v>146</v>
      </c>
      <c r="B1" s="4" t="s">
        <v>109</v>
      </c>
      <c r="C1" s="4" t="s">
        <v>137</v>
      </c>
      <c r="D1" s="4" t="s">
        <v>138</v>
      </c>
      <c r="E1" s="4" t="s">
        <v>139</v>
      </c>
      <c r="F1" s="4" t="s">
        <v>140</v>
      </c>
      <c r="G1" s="4" t="s">
        <v>141</v>
      </c>
      <c r="H1" s="4" t="s">
        <v>142</v>
      </c>
      <c r="I1" s="4" t="s">
        <v>143</v>
      </c>
      <c r="J1" s="4" t="s">
        <v>114</v>
      </c>
      <c r="K1" s="4" t="s">
        <v>115</v>
      </c>
      <c r="L1" s="4" t="s">
        <v>144</v>
      </c>
      <c r="M1" s="4" t="s">
        <v>145</v>
      </c>
    </row>
    <row r="2" spans="1:13">
      <c r="A2" s="3">
        <v>0</v>
      </c>
      <c r="B2" s="6">
        <v>0</v>
      </c>
      <c r="C2" s="6" t="s">
        <v>147</v>
      </c>
      <c r="D2" s="5">
        <v>10938</v>
      </c>
      <c r="E2" s="7">
        <v>1</v>
      </c>
      <c r="F2" s="5">
        <v>185</v>
      </c>
      <c r="G2" s="5">
        <v>9651</v>
      </c>
      <c r="H2" s="5">
        <v>1102</v>
      </c>
      <c r="I2" s="7">
        <v>1</v>
      </c>
      <c r="J2" s="7">
        <v>0.0169</v>
      </c>
      <c r="K2" s="9">
        <v>1</v>
      </c>
      <c r="L2" s="9">
        <v>0.03322877999999999</v>
      </c>
      <c r="M2" s="9">
        <v>0.06183091417851234</v>
      </c>
    </row>
    <row r="3" spans="1:13">
      <c r="A3" s="3">
        <v>1</v>
      </c>
      <c r="B3" s="6">
        <v>0</v>
      </c>
      <c r="C3" s="6" t="s">
        <v>148</v>
      </c>
      <c r="D3" s="5">
        <v>4096</v>
      </c>
      <c r="E3" s="7">
        <v>0.3745000000000001</v>
      </c>
      <c r="F3" s="5">
        <v>87</v>
      </c>
      <c r="G3" s="5">
        <v>3615</v>
      </c>
      <c r="H3" s="5">
        <v>394</v>
      </c>
      <c r="I3" s="7">
        <v>0.4703</v>
      </c>
      <c r="J3" s="7">
        <v>0.0212</v>
      </c>
      <c r="K3" s="9">
        <v>1.254437869822485</v>
      </c>
      <c r="L3" s="9">
        <v>0.04150112</v>
      </c>
      <c r="M3" s="9">
        <v>0.07406310280910147</v>
      </c>
    </row>
    <row r="4" spans="1:13">
      <c r="A4" s="3">
        <v>2</v>
      </c>
      <c r="B4" s="6">
        <v>0</v>
      </c>
      <c r="C4" s="6" t="s">
        <v>149</v>
      </c>
      <c r="D4" s="5">
        <v>6842</v>
      </c>
      <c r="E4" s="7">
        <v>0.6254999999999999</v>
      </c>
      <c r="F4" s="5">
        <v>98</v>
      </c>
      <c r="G4" s="5">
        <v>6036</v>
      </c>
      <c r="H4" s="5">
        <v>708</v>
      </c>
      <c r="I4" s="7">
        <v>0.5296999999999999</v>
      </c>
      <c r="J4" s="7">
        <v>0.0143</v>
      </c>
      <c r="K4" s="9">
        <v>0.8461538461538463</v>
      </c>
      <c r="L4" s="9">
        <v>0.02819102</v>
      </c>
      <c r="M4" s="9">
        <v>0.05405522472392292</v>
      </c>
    </row>
    <row r="5" spans="1:13">
      <c r="A5" s="3">
        <v>3</v>
      </c>
      <c r="B5" s="6">
        <v>0</v>
      </c>
      <c r="C5" s="6" t="s">
        <v>150</v>
      </c>
      <c r="D5" s="5">
        <v>3012</v>
      </c>
      <c r="E5" s="7">
        <v>0.2754</v>
      </c>
      <c r="F5" s="5">
        <v>58</v>
      </c>
      <c r="G5" s="5">
        <v>2658</v>
      </c>
      <c r="H5" s="5">
        <v>296</v>
      </c>
      <c r="I5" s="7">
        <v>0.3135</v>
      </c>
      <c r="J5" s="7">
        <v>0.0193</v>
      </c>
      <c r="K5" s="9">
        <v>1.142011834319527</v>
      </c>
      <c r="L5" s="9">
        <v>0.03785502</v>
      </c>
      <c r="M5" s="9">
        <v>0.06874600108888987</v>
      </c>
    </row>
    <row r="6" spans="1:13">
      <c r="A6" s="3">
        <v>4</v>
      </c>
      <c r="B6" s="6">
        <v>0</v>
      </c>
      <c r="C6" s="6" t="s">
        <v>151</v>
      </c>
      <c r="D6" s="5">
        <v>1084</v>
      </c>
      <c r="E6" s="7">
        <v>0.09910000000000001</v>
      </c>
      <c r="F6" s="5">
        <v>29</v>
      </c>
      <c r="G6" s="5">
        <v>957</v>
      </c>
      <c r="H6" s="5">
        <v>98</v>
      </c>
      <c r="I6" s="7">
        <v>0.1568</v>
      </c>
      <c r="J6" s="7">
        <v>0.0268</v>
      </c>
      <c r="K6" s="9">
        <v>1.585798816568047</v>
      </c>
      <c r="L6" s="9">
        <v>0.05216352</v>
      </c>
      <c r="M6" s="9">
        <v>0.08904046825955093</v>
      </c>
    </row>
    <row r="7" spans="1:13">
      <c r="A7" s="3">
        <v>5</v>
      </c>
      <c r="B7" s="6">
        <v>0</v>
      </c>
      <c r="C7" s="6" t="s">
        <v>152</v>
      </c>
      <c r="D7" s="5">
        <v>989</v>
      </c>
      <c r="E7" s="7">
        <v>0.09039999999999999</v>
      </c>
      <c r="F7" s="5">
        <v>25</v>
      </c>
      <c r="G7" s="5">
        <v>851</v>
      </c>
      <c r="H7" s="5">
        <v>113</v>
      </c>
      <c r="I7" s="7">
        <v>0.1351</v>
      </c>
      <c r="J7" s="7">
        <v>0.0253</v>
      </c>
      <c r="K7" s="9">
        <v>1.497041420118343</v>
      </c>
      <c r="L7" s="9">
        <v>0.04931982</v>
      </c>
      <c r="M7" s="9">
        <v>0.08512194952201249</v>
      </c>
    </row>
    <row r="8" spans="1:13">
      <c r="A8" s="3">
        <v>6</v>
      </c>
      <c r="B8" s="6">
        <v>0</v>
      </c>
      <c r="C8" s="6" t="s">
        <v>153</v>
      </c>
      <c r="D8" s="5">
        <v>2023</v>
      </c>
      <c r="E8" s="7">
        <v>0.185</v>
      </c>
      <c r="F8" s="5">
        <v>33</v>
      </c>
      <c r="G8" s="5">
        <v>1807</v>
      </c>
      <c r="H8" s="5">
        <v>183</v>
      </c>
      <c r="I8" s="7">
        <v>0.1784</v>
      </c>
      <c r="J8" s="7">
        <v>0.0163</v>
      </c>
      <c r="K8" s="9">
        <v>0.9644970414201184</v>
      </c>
      <c r="L8" s="9">
        <v>0.03206862</v>
      </c>
      <c r="M8" s="9">
        <v>0.06006433366061376</v>
      </c>
    </row>
    <row r="11" spans="1:13">
      <c r="A11" s="4" t="s">
        <v>146</v>
      </c>
      <c r="B11" s="4" t="s">
        <v>109</v>
      </c>
      <c r="C11" s="4" t="s">
        <v>137</v>
      </c>
      <c r="D11" s="4" t="s">
        <v>138</v>
      </c>
      <c r="E11" s="4" t="s">
        <v>139</v>
      </c>
      <c r="F11" s="4" t="s">
        <v>140</v>
      </c>
      <c r="G11" s="4" t="s">
        <v>141</v>
      </c>
      <c r="H11" s="4" t="s">
        <v>142</v>
      </c>
      <c r="I11" s="4" t="s">
        <v>143</v>
      </c>
      <c r="J11" s="4" t="s">
        <v>114</v>
      </c>
      <c r="K11" s="4" t="s">
        <v>115</v>
      </c>
      <c r="L11" s="4" t="s">
        <v>144</v>
      </c>
      <c r="M11" s="4" t="s">
        <v>145</v>
      </c>
    </row>
    <row r="12" spans="1:13">
      <c r="A12" s="3">
        <v>0</v>
      </c>
      <c r="B12" s="6" t="s">
        <v>154</v>
      </c>
      <c r="C12" s="6" t="s">
        <v>147</v>
      </c>
      <c r="D12" s="5">
        <v>3798</v>
      </c>
      <c r="E12" s="7">
        <v>1</v>
      </c>
      <c r="F12" s="5">
        <v>66</v>
      </c>
      <c r="G12" s="5">
        <v>3383</v>
      </c>
      <c r="H12" s="5">
        <v>349</v>
      </c>
      <c r="I12" s="7">
        <v>1</v>
      </c>
      <c r="J12" s="7">
        <v>0.0174</v>
      </c>
      <c r="K12" s="9">
        <v>1</v>
      </c>
      <c r="L12" s="9">
        <v>0.03419448</v>
      </c>
      <c r="M12" s="9">
        <v>0.06329109964196548</v>
      </c>
    </row>
    <row r="13" spans="1:13">
      <c r="A13" s="3">
        <v>1</v>
      </c>
      <c r="B13" s="6" t="s">
        <v>154</v>
      </c>
      <c r="C13" s="6" t="s">
        <v>148</v>
      </c>
      <c r="D13" s="5">
        <v>2112</v>
      </c>
      <c r="E13" s="7">
        <v>0.5561</v>
      </c>
      <c r="F13" s="5">
        <v>39</v>
      </c>
      <c r="G13" s="5">
        <v>1886</v>
      </c>
      <c r="H13" s="5">
        <v>187</v>
      </c>
      <c r="I13" s="7">
        <v>0.5909</v>
      </c>
      <c r="J13" s="7">
        <v>0.0185</v>
      </c>
      <c r="K13" s="9">
        <v>1.063218390804598</v>
      </c>
      <c r="L13" s="9">
        <v>0.03631550000000001</v>
      </c>
      <c r="M13" s="9">
        <v>0.06646678119745225</v>
      </c>
    </row>
    <row r="14" spans="1:13">
      <c r="A14" s="3">
        <v>2</v>
      </c>
      <c r="B14" s="6" t="s">
        <v>154</v>
      </c>
      <c r="C14" s="6" t="s">
        <v>149</v>
      </c>
      <c r="D14" s="5">
        <v>1686</v>
      </c>
      <c r="E14" s="7">
        <v>0.4439</v>
      </c>
      <c r="F14" s="5">
        <v>27</v>
      </c>
      <c r="G14" s="5">
        <v>1497</v>
      </c>
      <c r="H14" s="5">
        <v>162</v>
      </c>
      <c r="I14" s="7">
        <v>0.4091</v>
      </c>
      <c r="J14" s="7">
        <v>0.016</v>
      </c>
      <c r="K14" s="9">
        <v>0.9195402298850576</v>
      </c>
      <c r="L14" s="9">
        <v>0.031488</v>
      </c>
      <c r="M14" s="9">
        <v>0.05917500570413751</v>
      </c>
    </row>
    <row r="15" spans="1:13">
      <c r="A15" s="3">
        <v>3</v>
      </c>
      <c r="B15" s="6" t="s">
        <v>154</v>
      </c>
      <c r="C15" s="6" t="s">
        <v>150</v>
      </c>
      <c r="D15" s="5">
        <v>1476</v>
      </c>
      <c r="E15" s="7">
        <v>0.3886</v>
      </c>
      <c r="F15" s="5">
        <v>26</v>
      </c>
      <c r="G15" s="5">
        <v>1317</v>
      </c>
      <c r="H15" s="5">
        <v>133</v>
      </c>
      <c r="I15" s="7">
        <v>0.3939</v>
      </c>
      <c r="J15" s="7">
        <v>0.0176</v>
      </c>
      <c r="K15" s="9">
        <v>1.011494252873563</v>
      </c>
      <c r="L15" s="9">
        <v>0.03458048</v>
      </c>
      <c r="M15" s="9">
        <v>0.06387220348488433</v>
      </c>
    </row>
    <row r="16" spans="1:13">
      <c r="A16" s="3">
        <v>4</v>
      </c>
      <c r="B16" s="6" t="s">
        <v>154</v>
      </c>
      <c r="C16" s="6" t="s">
        <v>151</v>
      </c>
      <c r="D16" s="5">
        <v>636</v>
      </c>
      <c r="E16" s="7">
        <v>0.1675</v>
      </c>
      <c r="F16" s="5">
        <v>13</v>
      </c>
      <c r="G16" s="5">
        <v>569</v>
      </c>
      <c r="H16" s="5">
        <v>54</v>
      </c>
      <c r="I16" s="7">
        <v>0.197</v>
      </c>
      <c r="J16" s="7">
        <v>0.0204</v>
      </c>
      <c r="K16" s="9">
        <v>1.172413793103448</v>
      </c>
      <c r="L16" s="9">
        <v>0.03996768000000001</v>
      </c>
      <c r="M16" s="9">
        <v>0.07184028800197893</v>
      </c>
    </row>
    <row r="17" spans="1:13">
      <c r="A17" s="3">
        <v>5</v>
      </c>
      <c r="B17" s="6" t="s">
        <v>154</v>
      </c>
      <c r="C17" s="6" t="s">
        <v>152</v>
      </c>
      <c r="D17" s="5">
        <v>146</v>
      </c>
      <c r="E17" s="7">
        <v>0.0384</v>
      </c>
      <c r="F17" s="5">
        <v>6</v>
      </c>
      <c r="G17" s="5">
        <v>129</v>
      </c>
      <c r="H17" s="5">
        <v>11</v>
      </c>
      <c r="I17" s="7">
        <v>0.09089999999999999</v>
      </c>
      <c r="J17" s="7">
        <v>0.0411</v>
      </c>
      <c r="K17" s="9">
        <v>2.362068965517242</v>
      </c>
      <c r="L17" s="9">
        <v>0.07882158</v>
      </c>
      <c r="M17" s="9">
        <v>0.1236565574213552</v>
      </c>
    </row>
    <row r="18" spans="1:13">
      <c r="A18" s="3">
        <v>6</v>
      </c>
      <c r="B18" s="6" t="s">
        <v>154</v>
      </c>
      <c r="C18" s="6" t="s">
        <v>153</v>
      </c>
      <c r="D18" s="5">
        <v>1330</v>
      </c>
      <c r="E18" s="7">
        <v>0.3502</v>
      </c>
      <c r="F18" s="5">
        <v>20</v>
      </c>
      <c r="G18" s="5">
        <v>1188</v>
      </c>
      <c r="H18" s="5">
        <v>122</v>
      </c>
      <c r="I18" s="7">
        <v>0.303</v>
      </c>
      <c r="J18" s="7">
        <v>0.015</v>
      </c>
      <c r="K18" s="9">
        <v>0.8620689655172414</v>
      </c>
      <c r="L18" s="9">
        <v>0.02955</v>
      </c>
      <c r="M18" s="9">
        <v>0.05618035504968837</v>
      </c>
    </row>
    <row r="21" spans="1:13">
      <c r="A21" s="4" t="s">
        <v>146</v>
      </c>
      <c r="B21" s="4" t="s">
        <v>109</v>
      </c>
      <c r="C21" s="4" t="s">
        <v>137</v>
      </c>
      <c r="D21" s="4" t="s">
        <v>138</v>
      </c>
      <c r="E21" s="4" t="s">
        <v>139</v>
      </c>
      <c r="F21" s="4" t="s">
        <v>140</v>
      </c>
      <c r="G21" s="4" t="s">
        <v>141</v>
      </c>
      <c r="H21" s="4" t="s">
        <v>142</v>
      </c>
      <c r="I21" s="4" t="s">
        <v>143</v>
      </c>
      <c r="J21" s="4" t="s">
        <v>114</v>
      </c>
      <c r="K21" s="4" t="s">
        <v>115</v>
      </c>
      <c r="L21" s="4" t="s">
        <v>144</v>
      </c>
      <c r="M21" s="4" t="s">
        <v>145</v>
      </c>
    </row>
    <row r="22" spans="1:13">
      <c r="A22" s="3">
        <v>0</v>
      </c>
      <c r="B22" s="6" t="s">
        <v>155</v>
      </c>
      <c r="C22" s="6" t="s">
        <v>147</v>
      </c>
      <c r="D22" s="5">
        <v>3572</v>
      </c>
      <c r="E22" s="7">
        <v>1</v>
      </c>
      <c r="F22" s="5">
        <v>52</v>
      </c>
      <c r="G22" s="5">
        <v>3168</v>
      </c>
      <c r="H22" s="5">
        <v>352</v>
      </c>
      <c r="I22" s="7">
        <v>1</v>
      </c>
      <c r="J22" s="7">
        <v>0.0146</v>
      </c>
      <c r="K22" s="9">
        <v>1</v>
      </c>
      <c r="L22" s="9">
        <v>0.02877368</v>
      </c>
      <c r="M22" s="9">
        <v>0.05496899675988754</v>
      </c>
    </row>
    <row r="23" spans="1:13">
      <c r="A23" s="3">
        <v>1</v>
      </c>
      <c r="B23" s="6" t="s">
        <v>155</v>
      </c>
      <c r="C23" s="6" t="s">
        <v>148</v>
      </c>
      <c r="D23" s="5">
        <v>809</v>
      </c>
      <c r="E23" s="7">
        <v>0.2265</v>
      </c>
      <c r="F23" s="5">
        <v>15</v>
      </c>
      <c r="G23" s="5">
        <v>709</v>
      </c>
      <c r="H23" s="5">
        <v>85</v>
      </c>
      <c r="I23" s="7">
        <v>0.2885</v>
      </c>
      <c r="J23" s="7">
        <v>0.0185</v>
      </c>
      <c r="K23" s="9">
        <v>1.267123287671233</v>
      </c>
      <c r="L23" s="9">
        <v>0.03631550000000001</v>
      </c>
      <c r="M23" s="9">
        <v>0.06646678119745225</v>
      </c>
    </row>
    <row r="24" spans="1:13">
      <c r="A24" s="3">
        <v>2</v>
      </c>
      <c r="B24" s="6" t="s">
        <v>155</v>
      </c>
      <c r="C24" s="6" t="s">
        <v>149</v>
      </c>
      <c r="D24" s="5">
        <v>2763</v>
      </c>
      <c r="E24" s="7">
        <v>0.7735</v>
      </c>
      <c r="F24" s="5">
        <v>37</v>
      </c>
      <c r="G24" s="5">
        <v>2459</v>
      </c>
      <c r="H24" s="5">
        <v>267</v>
      </c>
      <c r="I24" s="7">
        <v>0.7115</v>
      </c>
      <c r="J24" s="7">
        <v>0.0134</v>
      </c>
      <c r="K24" s="9">
        <v>0.9178082191780822</v>
      </c>
      <c r="L24" s="9">
        <v>0.02644088</v>
      </c>
      <c r="M24" s="9">
        <v>0.05128587833377445</v>
      </c>
    </row>
    <row r="25" spans="1:13">
      <c r="A25" s="3">
        <v>3</v>
      </c>
      <c r="B25" s="6" t="s">
        <v>155</v>
      </c>
      <c r="C25" s="6" t="s">
        <v>150</v>
      </c>
      <c r="D25" s="5">
        <v>644</v>
      </c>
      <c r="E25" s="7">
        <v>0.1803</v>
      </c>
      <c r="F25" s="5">
        <v>10</v>
      </c>
      <c r="G25" s="5">
        <v>567</v>
      </c>
      <c r="H25" s="5">
        <v>67</v>
      </c>
      <c r="I25" s="7">
        <v>0.1923</v>
      </c>
      <c r="J25" s="7">
        <v>0.0155</v>
      </c>
      <c r="K25" s="9">
        <v>1.061643835616438</v>
      </c>
      <c r="L25" s="9">
        <v>0.0305195</v>
      </c>
      <c r="M25" s="9">
        <v>0.0576835902930054</v>
      </c>
    </row>
    <row r="26" spans="1:13">
      <c r="A26" s="3">
        <v>4</v>
      </c>
      <c r="B26" s="6" t="s">
        <v>155</v>
      </c>
      <c r="C26" s="6" t="s">
        <v>151</v>
      </c>
      <c r="D26" s="5">
        <v>165</v>
      </c>
      <c r="E26" s="7">
        <v>0.0462</v>
      </c>
      <c r="F26" s="5">
        <v>5</v>
      </c>
      <c r="G26" s="5">
        <v>142</v>
      </c>
      <c r="H26" s="5">
        <v>18</v>
      </c>
      <c r="I26" s="7">
        <v>0.09619999999999999</v>
      </c>
      <c r="J26" s="7">
        <v>0.0303</v>
      </c>
      <c r="K26" s="9">
        <v>2.075342465753424</v>
      </c>
      <c r="L26" s="9">
        <v>0.05876381999999999</v>
      </c>
      <c r="M26" s="9">
        <v>0.09794705956651253</v>
      </c>
    </row>
    <row r="27" spans="1:13">
      <c r="A27" s="3">
        <v>5</v>
      </c>
      <c r="B27" s="6" t="s">
        <v>155</v>
      </c>
      <c r="C27" s="6" t="s">
        <v>152</v>
      </c>
      <c r="D27" s="5">
        <v>311</v>
      </c>
      <c r="E27" s="7">
        <v>0.08710000000000001</v>
      </c>
      <c r="F27" s="5">
        <v>5</v>
      </c>
      <c r="G27" s="5">
        <v>268</v>
      </c>
      <c r="H27" s="5">
        <v>38</v>
      </c>
      <c r="I27" s="7">
        <v>0.09619999999999999</v>
      </c>
      <c r="J27" s="7">
        <v>0.0161</v>
      </c>
      <c r="K27" s="9">
        <v>1.102739726027397</v>
      </c>
      <c r="L27" s="9">
        <v>0.03168158</v>
      </c>
      <c r="M27" s="9">
        <v>0.0594719028109616</v>
      </c>
    </row>
    <row r="28" spans="1:13">
      <c r="A28" s="3">
        <v>6</v>
      </c>
      <c r="B28" s="6" t="s">
        <v>155</v>
      </c>
      <c r="C28" s="6" t="s">
        <v>153</v>
      </c>
      <c r="D28" s="5">
        <v>333</v>
      </c>
      <c r="E28" s="7">
        <v>0.09320000000000001</v>
      </c>
      <c r="F28" s="5">
        <v>5</v>
      </c>
      <c r="G28" s="5">
        <v>299</v>
      </c>
      <c r="H28" s="5">
        <v>29</v>
      </c>
      <c r="I28" s="7">
        <v>0.09619999999999999</v>
      </c>
      <c r="J28" s="7">
        <v>0.015</v>
      </c>
      <c r="K28" s="9">
        <v>1.027397260273972</v>
      </c>
      <c r="L28" s="9">
        <v>0.02955</v>
      </c>
      <c r="M28" s="9">
        <v>0.05618035504968837</v>
      </c>
    </row>
    <row r="31" spans="1:13">
      <c r="A31" s="4" t="s">
        <v>146</v>
      </c>
      <c r="B31" s="4" t="s">
        <v>109</v>
      </c>
      <c r="C31" s="4" t="s">
        <v>137</v>
      </c>
      <c r="D31" s="4" t="s">
        <v>138</v>
      </c>
      <c r="E31" s="4" t="s">
        <v>139</v>
      </c>
      <c r="F31" s="4" t="s">
        <v>140</v>
      </c>
      <c r="G31" s="4" t="s">
        <v>141</v>
      </c>
      <c r="H31" s="4" t="s">
        <v>142</v>
      </c>
      <c r="I31" s="4" t="s">
        <v>143</v>
      </c>
      <c r="J31" s="4" t="s">
        <v>114</v>
      </c>
      <c r="K31" s="4" t="s">
        <v>115</v>
      </c>
      <c r="L31" s="4" t="s">
        <v>144</v>
      </c>
      <c r="M31" s="4" t="s">
        <v>145</v>
      </c>
    </row>
    <row r="32" spans="1:13">
      <c r="A32" s="3">
        <v>0</v>
      </c>
      <c r="B32" s="6" t="s">
        <v>156</v>
      </c>
      <c r="C32" s="6" t="s">
        <v>147</v>
      </c>
      <c r="D32" s="5">
        <v>3568</v>
      </c>
      <c r="E32" s="7">
        <v>1</v>
      </c>
      <c r="F32" s="5">
        <v>67</v>
      </c>
      <c r="G32" s="5">
        <v>3100</v>
      </c>
      <c r="H32" s="5">
        <v>401</v>
      </c>
      <c r="I32" s="7">
        <v>1</v>
      </c>
      <c r="J32" s="7">
        <v>0.0188</v>
      </c>
      <c r="K32" s="9">
        <v>1</v>
      </c>
      <c r="L32" s="9">
        <v>0.03689311999999999</v>
      </c>
      <c r="M32" s="9">
        <v>0.06732441156459539</v>
      </c>
    </row>
    <row r="33" spans="1:13">
      <c r="A33" s="3">
        <v>1</v>
      </c>
      <c r="B33" s="6" t="s">
        <v>156</v>
      </c>
      <c r="C33" s="6" t="s">
        <v>148</v>
      </c>
      <c r="D33" s="5">
        <v>1175</v>
      </c>
      <c r="E33" s="7">
        <v>0.3293</v>
      </c>
      <c r="F33" s="5">
        <v>33</v>
      </c>
      <c r="G33" s="5">
        <v>1020</v>
      </c>
      <c r="H33" s="5">
        <v>122</v>
      </c>
      <c r="I33" s="7">
        <v>0.4925</v>
      </c>
      <c r="J33" s="7">
        <v>0.0281</v>
      </c>
      <c r="K33" s="9">
        <v>1.49468085106383</v>
      </c>
      <c r="L33" s="9">
        <v>0.05462078</v>
      </c>
      <c r="M33" s="9">
        <v>0.09238603717915952</v>
      </c>
    </row>
    <row r="34" spans="1:13">
      <c r="A34" s="3">
        <v>2</v>
      </c>
      <c r="B34" s="6" t="s">
        <v>156</v>
      </c>
      <c r="C34" s="6" t="s">
        <v>149</v>
      </c>
      <c r="D34" s="5">
        <v>2393</v>
      </c>
      <c r="E34" s="7">
        <v>0.6707</v>
      </c>
      <c r="F34" s="5">
        <v>34</v>
      </c>
      <c r="G34" s="5">
        <v>2080</v>
      </c>
      <c r="H34" s="5">
        <v>279</v>
      </c>
      <c r="I34" s="7">
        <v>0.5075</v>
      </c>
      <c r="J34" s="7">
        <v>0.0142</v>
      </c>
      <c r="K34" s="9">
        <v>0.7553191489361702</v>
      </c>
      <c r="L34" s="9">
        <v>0.02799672</v>
      </c>
      <c r="M34" s="9">
        <v>0.05374961517689189</v>
      </c>
    </row>
    <row r="35" spans="1:13">
      <c r="A35" s="3">
        <v>3</v>
      </c>
      <c r="B35" s="6" t="s">
        <v>156</v>
      </c>
      <c r="C35" s="6" t="s">
        <v>150</v>
      </c>
      <c r="D35" s="5">
        <v>892</v>
      </c>
      <c r="E35" s="7">
        <v>0.25</v>
      </c>
      <c r="F35" s="5">
        <v>22</v>
      </c>
      <c r="G35" s="5">
        <v>774</v>
      </c>
      <c r="H35" s="5">
        <v>96</v>
      </c>
      <c r="I35" s="7">
        <v>0.3284</v>
      </c>
      <c r="J35" s="7">
        <v>0.0247</v>
      </c>
      <c r="K35" s="9">
        <v>1.313829787234043</v>
      </c>
      <c r="L35" s="9">
        <v>0.04817982000000001</v>
      </c>
      <c r="M35" s="9">
        <v>0.08353631847533013</v>
      </c>
    </row>
    <row r="36" spans="1:13">
      <c r="A36" s="3">
        <v>4</v>
      </c>
      <c r="B36" s="6" t="s">
        <v>156</v>
      </c>
      <c r="C36" s="6" t="s">
        <v>151</v>
      </c>
      <c r="D36" s="5">
        <v>283</v>
      </c>
      <c r="E36" s="7">
        <v>0.0793</v>
      </c>
      <c r="F36" s="5">
        <v>11</v>
      </c>
      <c r="G36" s="5">
        <v>246</v>
      </c>
      <c r="H36" s="5">
        <v>26</v>
      </c>
      <c r="I36" s="7">
        <v>0.1642</v>
      </c>
      <c r="J36" s="7">
        <v>0.0389</v>
      </c>
      <c r="K36" s="9">
        <v>2.069148936170213</v>
      </c>
      <c r="L36" s="9">
        <v>0.07477358000000001</v>
      </c>
      <c r="M36" s="9">
        <v>0.1186128989487724</v>
      </c>
    </row>
    <row r="37" spans="1:13">
      <c r="A37" s="3">
        <v>5</v>
      </c>
      <c r="B37" s="6" t="s">
        <v>156</v>
      </c>
      <c r="C37" s="6" t="s">
        <v>152</v>
      </c>
      <c r="D37" s="5">
        <v>532</v>
      </c>
      <c r="E37" s="7">
        <v>0.1491</v>
      </c>
      <c r="F37" s="5">
        <v>14</v>
      </c>
      <c r="G37" s="5">
        <v>454</v>
      </c>
      <c r="H37" s="5">
        <v>64</v>
      </c>
      <c r="I37" s="7">
        <v>0.209</v>
      </c>
      <c r="J37" s="7">
        <v>0.0263</v>
      </c>
      <c r="K37" s="9">
        <v>1.398936170212766</v>
      </c>
      <c r="L37" s="9">
        <v>0.05121662</v>
      </c>
      <c r="M37" s="9">
        <v>0.08774138215539723</v>
      </c>
    </row>
    <row r="38" spans="1:13">
      <c r="A38" s="3">
        <v>6</v>
      </c>
      <c r="B38" s="6" t="s">
        <v>156</v>
      </c>
      <c r="C38" s="6" t="s">
        <v>153</v>
      </c>
      <c r="D38" s="5">
        <v>360</v>
      </c>
      <c r="E38" s="7">
        <v>0.1009</v>
      </c>
      <c r="F38" s="5">
        <v>8</v>
      </c>
      <c r="G38" s="5">
        <v>320</v>
      </c>
      <c r="H38" s="5">
        <v>32</v>
      </c>
      <c r="I38" s="7">
        <v>0.1194</v>
      </c>
      <c r="J38" s="7">
        <v>0.0222</v>
      </c>
      <c r="K38" s="9">
        <v>1.180851063829788</v>
      </c>
      <c r="L38" s="9">
        <v>0.04341432</v>
      </c>
      <c r="M38" s="9">
        <v>0.0768104216132602</v>
      </c>
    </row>
  </sheetData>
  <conditionalFormatting sqref="J1:J41">
    <cfRule type="dataBar" priority="1">
      <dataBar>
        <cfvo type="min" val="0"/>
        <cfvo type="max" val="0"/>
        <color rgb="FF638EC6"/>
      </dataBar>
    </cfRule>
  </conditionalFormatting>
  <hyperlinks>
    <hyperlink ref="A1" location="dir!B36" display="Tree Detail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dimension ref="A1:C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8.7109375" style="3" customWidth="1"/>
    <col min="2" max="2" width="16.7109375" style="9" customWidth="1"/>
    <col min="3" max="3" width="15.7109375" style="9" customWidth="1"/>
  </cols>
  <sheetData>
    <row r="1" spans="1:3">
      <c r="A1" s="4" t="s">
        <v>133</v>
      </c>
      <c r="B1" s="4" t="s">
        <v>157</v>
      </c>
      <c r="C1" s="4" t="s">
        <v>158</v>
      </c>
    </row>
    <row r="2" spans="1:3">
      <c r="A2" s="3" t="s">
        <v>134</v>
      </c>
      <c r="B2" s="9">
        <v>0.2300537429433266</v>
      </c>
      <c r="C2" s="9">
        <v>0.9477429284350295</v>
      </c>
    </row>
    <row r="3" spans="1:3">
      <c r="A3" s="3" t="s">
        <v>135</v>
      </c>
      <c r="B3" s="9">
        <v>0.2300537429433266</v>
      </c>
      <c r="C3" s="9">
        <v>0.9477429284350296</v>
      </c>
    </row>
  </sheetData>
  <hyperlinks>
    <hyperlink ref="A1" location="dir!B30" display="Tree Summary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>
  <dimension ref="A1:G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6.7109375" style="3" customWidth="1"/>
    <col min="2" max="2" width="11.7109375" style="5" customWidth="1"/>
    <col min="3" max="3" width="38.7109375" style="6" customWidth="1"/>
    <col min="4" max="4" width="22.7109375" style="7" customWidth="1"/>
    <col min="5" max="5" width="22.7109375" style="7" customWidth="1"/>
    <col min="6" max="6" width="22.7109375" style="8" customWidth="1"/>
    <col min="7" max="7" width="23.7109375" style="7" customWidth="1"/>
  </cols>
  <sheetData>
    <row r="1" spans="1:7">
      <c r="A1" s="4" t="s">
        <v>159</v>
      </c>
      <c r="B1" s="4" t="s">
        <v>109</v>
      </c>
      <c r="C1" s="4" t="s">
        <v>137</v>
      </c>
      <c r="D1" s="4" t="s">
        <v>39</v>
      </c>
      <c r="E1" s="4" t="s">
        <v>40</v>
      </c>
      <c r="F1" s="4" t="s">
        <v>41</v>
      </c>
      <c r="G1" s="4" t="s">
        <v>42</v>
      </c>
    </row>
    <row r="2" spans="1:7">
      <c r="A2" s="3">
        <v>0</v>
      </c>
      <c r="B2" s="5">
        <v>0</v>
      </c>
      <c r="C2" s="6" t="s">
        <v>147</v>
      </c>
      <c r="D2" s="7">
        <v>0</v>
      </c>
      <c r="E2" s="7">
        <v>0.1629671628028474</v>
      </c>
      <c r="F2" s="8">
        <v>0</v>
      </c>
      <c r="G2" s="7">
        <v>0</v>
      </c>
    </row>
    <row r="3" spans="1:7">
      <c r="A3" s="3">
        <v>1</v>
      </c>
      <c r="B3" s="5">
        <v>0</v>
      </c>
      <c r="C3" s="6" t="s">
        <v>148</v>
      </c>
      <c r="D3" s="7">
        <v>0.2598407274794284</v>
      </c>
      <c r="E3" s="7">
        <v>0.09461772066751727</v>
      </c>
      <c r="F3" s="8">
        <v>0.4706588107960061</v>
      </c>
      <c r="G3" s="7">
        <v>0.3354000000000001</v>
      </c>
    </row>
    <row r="4" spans="1:7">
      <c r="A4" s="3">
        <v>2</v>
      </c>
      <c r="B4" s="5">
        <v>0</v>
      </c>
      <c r="C4" s="6" t="s">
        <v>149</v>
      </c>
      <c r="D4" s="7">
        <v>0.07902074569056866</v>
      </c>
      <c r="E4" s="7">
        <v>0.1619363952477543</v>
      </c>
      <c r="F4" s="8">
        <v>0.3100498498406942</v>
      </c>
      <c r="G4" s="7">
        <v>0.3354</v>
      </c>
    </row>
    <row r="5" spans="1:7">
      <c r="A5" s="3">
        <v>3</v>
      </c>
      <c r="B5" s="5">
        <v>0</v>
      </c>
      <c r="C5" s="6" t="s">
        <v>150</v>
      </c>
      <c r="D5" s="7">
        <v>0.5150532761108436</v>
      </c>
      <c r="E5" s="7">
        <v>0.3236415457506661</v>
      </c>
      <c r="F5" s="8">
        <v>0.265527599126735</v>
      </c>
      <c r="G5" s="7">
        <v>0.2155</v>
      </c>
    </row>
    <row r="6" spans="1:7">
      <c r="A6" s="3">
        <v>4</v>
      </c>
      <c r="B6" s="5">
        <v>0</v>
      </c>
      <c r="C6" s="6" t="s">
        <v>151</v>
      </c>
      <c r="D6" s="7">
        <v>0.169353306035004</v>
      </c>
      <c r="E6" s="7">
        <v>0.1567511446945073</v>
      </c>
      <c r="F6" s="8">
        <v>0.2293510712601571</v>
      </c>
      <c r="G6" s="7">
        <v>0.1199</v>
      </c>
    </row>
    <row r="7" spans="1:7">
      <c r="A7" s="3">
        <v>5</v>
      </c>
      <c r="B7" s="5">
        <v>0</v>
      </c>
      <c r="C7" s="6" t="s">
        <v>152</v>
      </c>
      <c r="D7" s="7">
        <v>0.6204975193673605</v>
      </c>
      <c r="E7" s="7">
        <v>0.4374707995050253</v>
      </c>
      <c r="F7" s="8">
        <v>0.1990878014205398</v>
      </c>
      <c r="G7" s="7">
        <v>0.1034</v>
      </c>
    </row>
    <row r="8" spans="1:7">
      <c r="A8" s="3">
        <v>6</v>
      </c>
      <c r="B8" s="5">
        <v>0</v>
      </c>
      <c r="C8" s="6" t="s">
        <v>153</v>
      </c>
      <c r="D8" s="7">
        <v>0.1720550189977784</v>
      </c>
      <c r="E8" s="7">
        <v>0.1430171144401435</v>
      </c>
      <c r="F8" s="8">
        <v>0.6970258595081031</v>
      </c>
      <c r="G8" s="7">
        <v>0.2632</v>
      </c>
    </row>
  </sheetData>
  <conditionalFormatting sqref="F1:F11">
    <cfRule type="dataBar" priority="1">
      <dataBar>
        <cfvo type="min" val="0"/>
        <cfvo type="max" val="0"/>
        <color rgb="FF638EC6"/>
      </dataBar>
    </cfRule>
  </conditionalFormatting>
  <hyperlinks>
    <hyperlink ref="A1" location="dir!B37" display="Cross Summary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>
  <dimension ref="A1:J2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3.7109375" style="3" customWidth="1"/>
    <col min="2" max="2" width="38.7109375" style="6" customWidth="1"/>
    <col min="3" max="3" width="38.7109375" style="6" customWidth="1"/>
    <col min="4" max="4" width="14.7109375" style="5" customWidth="1"/>
    <col min="5" max="5" width="12.7109375" style="5" customWidth="1"/>
    <col min="6" max="6" width="13.7109375" style="5" customWidth="1"/>
    <col min="7" max="7" width="12.7109375" style="5" customWidth="1"/>
    <col min="8" max="8" width="21.28515625" style="7" customWidth="1"/>
    <col min="9" max="9" width="7.28515625" style="9" customWidth="1"/>
    <col min="10" max="10" width="7.28515625" style="9" customWidth="1"/>
  </cols>
  <sheetData>
    <row r="1" spans="1:10">
      <c r="A1" s="4" t="s">
        <v>160</v>
      </c>
      <c r="B1" s="4" t="s">
        <v>109</v>
      </c>
      <c r="C1" s="4" t="s">
        <v>137</v>
      </c>
      <c r="D1" s="4" t="s">
        <v>138</v>
      </c>
      <c r="E1" s="4" t="s">
        <v>140</v>
      </c>
      <c r="F1" s="4" t="s">
        <v>141</v>
      </c>
      <c r="G1" s="4" t="s">
        <v>142</v>
      </c>
      <c r="H1" s="4" t="s">
        <v>114</v>
      </c>
      <c r="I1" s="4" t="s">
        <v>115</v>
      </c>
      <c r="J1" s="4" t="s">
        <v>144</v>
      </c>
    </row>
    <row r="2" spans="1:10">
      <c r="A2" s="3">
        <v>0</v>
      </c>
      <c r="B2" s="6" t="s">
        <v>154</v>
      </c>
      <c r="C2" s="6" t="s">
        <v>147</v>
      </c>
      <c r="D2" s="5">
        <v>8729</v>
      </c>
      <c r="E2" s="5">
        <v>156</v>
      </c>
      <c r="F2" s="5">
        <v>7766</v>
      </c>
      <c r="G2" s="5">
        <v>807</v>
      </c>
      <c r="H2" s="7">
        <v>0.0179</v>
      </c>
      <c r="I2" s="9">
        <v>1</v>
      </c>
      <c r="J2" s="9">
        <v>0.03515918</v>
      </c>
    </row>
    <row r="3" spans="1:10">
      <c r="A3" s="3">
        <v>1</v>
      </c>
      <c r="B3" s="6" t="s">
        <v>154</v>
      </c>
      <c r="C3" s="6" t="s">
        <v>148</v>
      </c>
      <c r="D3" s="5">
        <v>4921</v>
      </c>
      <c r="E3" s="5">
        <v>102</v>
      </c>
      <c r="F3" s="5">
        <v>4410</v>
      </c>
      <c r="G3" s="5">
        <v>409</v>
      </c>
      <c r="H3" s="7">
        <v>0.0207</v>
      </c>
      <c r="I3" s="9">
        <v>1.156424581005587</v>
      </c>
      <c r="J3" s="9">
        <v>0.04054302</v>
      </c>
    </row>
    <row r="4" spans="1:10">
      <c r="A4" s="3">
        <v>2</v>
      </c>
      <c r="B4" s="6" t="s">
        <v>154</v>
      </c>
      <c r="C4" s="6" t="s">
        <v>149</v>
      </c>
      <c r="D4" s="5">
        <v>3808</v>
      </c>
      <c r="E4" s="5">
        <v>54</v>
      </c>
      <c r="F4" s="5">
        <v>3356</v>
      </c>
      <c r="G4" s="5">
        <v>398</v>
      </c>
      <c r="H4" s="7">
        <v>0.0142</v>
      </c>
      <c r="I4" s="9">
        <v>0.7932960893854748</v>
      </c>
      <c r="J4" s="9">
        <v>0.02799672</v>
      </c>
    </row>
    <row r="5" spans="1:10">
      <c r="A5" s="3">
        <v>3</v>
      </c>
      <c r="B5" s="6" t="s">
        <v>154</v>
      </c>
      <c r="C5" s="6" t="s">
        <v>150</v>
      </c>
      <c r="D5" s="5">
        <v>3460</v>
      </c>
      <c r="E5" s="5">
        <v>51</v>
      </c>
      <c r="F5" s="5">
        <v>3116</v>
      </c>
      <c r="G5" s="5">
        <v>293</v>
      </c>
      <c r="H5" s="7">
        <v>0.0147</v>
      </c>
      <c r="I5" s="9">
        <v>0.8212290502793296</v>
      </c>
      <c r="J5" s="9">
        <v>0.02896782</v>
      </c>
    </row>
    <row r="6" spans="1:10">
      <c r="A6" s="3">
        <v>4</v>
      </c>
      <c r="B6" s="6" t="s">
        <v>154</v>
      </c>
      <c r="C6" s="6" t="s">
        <v>151</v>
      </c>
      <c r="D6" s="5">
        <v>1461</v>
      </c>
      <c r="E6" s="5">
        <v>51</v>
      </c>
      <c r="F6" s="5">
        <v>1294</v>
      </c>
      <c r="G6" s="5">
        <v>116</v>
      </c>
      <c r="H6" s="7">
        <v>0.0349</v>
      </c>
      <c r="I6" s="9">
        <v>1.949720670391061</v>
      </c>
      <c r="J6" s="9">
        <v>0.06736398</v>
      </c>
    </row>
    <row r="7" spans="1:10">
      <c r="A7" s="3">
        <v>5</v>
      </c>
      <c r="B7" s="6" t="s">
        <v>154</v>
      </c>
      <c r="C7" s="6" t="s">
        <v>152</v>
      </c>
      <c r="D7" s="5">
        <v>342</v>
      </c>
      <c r="E7" s="5">
        <v>6</v>
      </c>
      <c r="F7" s="5">
        <v>307</v>
      </c>
      <c r="G7" s="5">
        <v>29</v>
      </c>
      <c r="H7" s="7">
        <v>0.0175</v>
      </c>
      <c r="I7" s="9">
        <v>0.9776536312849163</v>
      </c>
      <c r="J7" s="9">
        <v>0.0343875</v>
      </c>
    </row>
    <row r="8" spans="1:10">
      <c r="A8" s="3">
        <v>6</v>
      </c>
      <c r="B8" s="6" t="s">
        <v>154</v>
      </c>
      <c r="C8" s="6" t="s">
        <v>153</v>
      </c>
      <c r="D8" s="5">
        <v>3118</v>
      </c>
      <c r="E8" s="5">
        <v>45</v>
      </c>
      <c r="F8" s="5">
        <v>2809</v>
      </c>
      <c r="G8" s="5">
        <v>264</v>
      </c>
      <c r="H8" s="7">
        <v>0.0144</v>
      </c>
      <c r="I8" s="9">
        <v>0.8044692737430168</v>
      </c>
      <c r="J8" s="9">
        <v>0.02838528</v>
      </c>
    </row>
    <row r="9" spans="1:10">
      <c r="A9" s="3">
        <v>7</v>
      </c>
      <c r="B9" s="6" t="s">
        <v>155</v>
      </c>
      <c r="C9" s="6" t="s">
        <v>147</v>
      </c>
      <c r="D9" s="5">
        <v>8353</v>
      </c>
      <c r="E9" s="5">
        <v>126</v>
      </c>
      <c r="F9" s="5">
        <v>7445</v>
      </c>
      <c r="G9" s="5">
        <v>782</v>
      </c>
      <c r="H9" s="7">
        <v>0.0151</v>
      </c>
      <c r="I9" s="9">
        <v>1</v>
      </c>
      <c r="J9" s="9">
        <v>0.02974398</v>
      </c>
    </row>
    <row r="10" spans="1:10">
      <c r="A10" s="3">
        <v>8</v>
      </c>
      <c r="B10" s="6" t="s">
        <v>155</v>
      </c>
      <c r="C10" s="6" t="s">
        <v>148</v>
      </c>
      <c r="D10" s="5">
        <v>1908</v>
      </c>
      <c r="E10" s="5">
        <v>43</v>
      </c>
      <c r="F10" s="5">
        <v>1682</v>
      </c>
      <c r="G10" s="5">
        <v>183</v>
      </c>
      <c r="H10" s="7">
        <v>0.0225</v>
      </c>
      <c r="I10" s="9">
        <v>1.490066225165563</v>
      </c>
      <c r="J10" s="9">
        <v>0.0439875</v>
      </c>
    </row>
    <row r="11" spans="1:10">
      <c r="A11" s="3">
        <v>9</v>
      </c>
      <c r="B11" s="6" t="s">
        <v>155</v>
      </c>
      <c r="C11" s="6" t="s">
        <v>149</v>
      </c>
      <c r="D11" s="5">
        <v>6445</v>
      </c>
      <c r="E11" s="5">
        <v>83</v>
      </c>
      <c r="F11" s="5">
        <v>5763</v>
      </c>
      <c r="G11" s="5">
        <v>599</v>
      </c>
      <c r="H11" s="7">
        <v>0.0129</v>
      </c>
      <c r="I11" s="9">
        <v>0.8543046357615893</v>
      </c>
      <c r="J11" s="9">
        <v>0.02546718</v>
      </c>
    </row>
    <row r="12" spans="1:10">
      <c r="A12" s="3">
        <v>10</v>
      </c>
      <c r="B12" s="6" t="s">
        <v>155</v>
      </c>
      <c r="C12" s="6" t="s">
        <v>150</v>
      </c>
      <c r="D12" s="5">
        <v>1511</v>
      </c>
      <c r="E12" s="5">
        <v>31</v>
      </c>
      <c r="F12" s="5">
        <v>1339</v>
      </c>
      <c r="G12" s="5">
        <v>141</v>
      </c>
      <c r="H12" s="7">
        <v>0.0205</v>
      </c>
      <c r="I12" s="9">
        <v>1.357615894039735</v>
      </c>
      <c r="J12" s="9">
        <v>0.04015949999999999</v>
      </c>
    </row>
    <row r="13" spans="1:10">
      <c r="A13" s="3">
        <v>11</v>
      </c>
      <c r="B13" s="6" t="s">
        <v>155</v>
      </c>
      <c r="C13" s="6" t="s">
        <v>151</v>
      </c>
      <c r="D13" s="5">
        <v>397</v>
      </c>
      <c r="E13" s="5">
        <v>12</v>
      </c>
      <c r="F13" s="5">
        <v>343</v>
      </c>
      <c r="G13" s="5">
        <v>42</v>
      </c>
      <c r="H13" s="7">
        <v>0.0302</v>
      </c>
      <c r="I13" s="9">
        <v>2</v>
      </c>
      <c r="J13" s="9">
        <v>0.05857592</v>
      </c>
    </row>
    <row r="14" spans="1:10">
      <c r="A14" s="3">
        <v>12</v>
      </c>
      <c r="B14" s="6" t="s">
        <v>155</v>
      </c>
      <c r="C14" s="6" t="s">
        <v>152</v>
      </c>
      <c r="D14" s="5">
        <v>726</v>
      </c>
      <c r="E14" s="5">
        <v>21</v>
      </c>
      <c r="F14" s="5">
        <v>632</v>
      </c>
      <c r="G14" s="5">
        <v>73</v>
      </c>
      <c r="H14" s="7">
        <v>0.0289</v>
      </c>
      <c r="I14" s="9">
        <v>1.913907284768212</v>
      </c>
      <c r="J14" s="9">
        <v>0.05612958000000001</v>
      </c>
    </row>
    <row r="15" spans="1:10">
      <c r="A15" s="3">
        <v>13</v>
      </c>
      <c r="B15" s="6" t="s">
        <v>155</v>
      </c>
      <c r="C15" s="6" t="s">
        <v>153</v>
      </c>
      <c r="D15" s="5">
        <v>785</v>
      </c>
      <c r="E15" s="5">
        <v>10</v>
      </c>
      <c r="F15" s="5">
        <v>707</v>
      </c>
      <c r="G15" s="5">
        <v>68</v>
      </c>
      <c r="H15" s="7">
        <v>0.0127</v>
      </c>
      <c r="I15" s="9">
        <v>0.8410596026490066</v>
      </c>
      <c r="J15" s="9">
        <v>0.02507742</v>
      </c>
    </row>
    <row r="16" spans="1:10">
      <c r="A16" s="3">
        <v>14</v>
      </c>
      <c r="B16" s="6" t="s">
        <v>156</v>
      </c>
      <c r="C16" s="6" t="s">
        <v>147</v>
      </c>
      <c r="D16" s="5">
        <v>8437</v>
      </c>
      <c r="E16" s="5">
        <v>149</v>
      </c>
      <c r="F16" s="5">
        <v>7304</v>
      </c>
      <c r="G16" s="5">
        <v>984</v>
      </c>
      <c r="H16" s="7">
        <v>0.0177</v>
      </c>
      <c r="I16" s="9">
        <v>1</v>
      </c>
      <c r="J16" s="9">
        <v>0.03477342</v>
      </c>
    </row>
    <row r="17" spans="1:10">
      <c r="A17" s="3">
        <v>15</v>
      </c>
      <c r="B17" s="6" t="s">
        <v>156</v>
      </c>
      <c r="C17" s="6" t="s">
        <v>148</v>
      </c>
      <c r="D17" s="5">
        <v>2717</v>
      </c>
      <c r="E17" s="5">
        <v>62</v>
      </c>
      <c r="F17" s="5">
        <v>2340</v>
      </c>
      <c r="G17" s="5">
        <v>315</v>
      </c>
      <c r="H17" s="7">
        <v>0.0228</v>
      </c>
      <c r="I17" s="9">
        <v>1.288135593220339</v>
      </c>
      <c r="J17" s="9">
        <v>0.04456031999999999</v>
      </c>
    </row>
    <row r="18" spans="1:10">
      <c r="A18" s="3">
        <v>16</v>
      </c>
      <c r="B18" s="6" t="s">
        <v>156</v>
      </c>
      <c r="C18" s="6" t="s">
        <v>149</v>
      </c>
      <c r="D18" s="5">
        <v>5720</v>
      </c>
      <c r="E18" s="5">
        <v>87</v>
      </c>
      <c r="F18" s="5">
        <v>4964</v>
      </c>
      <c r="G18" s="5">
        <v>669</v>
      </c>
      <c r="H18" s="7">
        <v>0.0152</v>
      </c>
      <c r="I18" s="9">
        <v>0.8587570621468926</v>
      </c>
      <c r="J18" s="9">
        <v>0.02993792</v>
      </c>
    </row>
    <row r="19" spans="1:10">
      <c r="A19" s="3">
        <v>17</v>
      </c>
      <c r="B19" s="6" t="s">
        <v>156</v>
      </c>
      <c r="C19" s="6" t="s">
        <v>150</v>
      </c>
      <c r="D19" s="5">
        <v>2008</v>
      </c>
      <c r="E19" s="5">
        <v>41</v>
      </c>
      <c r="F19" s="5">
        <v>1724</v>
      </c>
      <c r="G19" s="5">
        <v>243</v>
      </c>
      <c r="H19" s="7">
        <v>0.0204</v>
      </c>
      <c r="I19" s="9">
        <v>1.152542372881356</v>
      </c>
      <c r="J19" s="9">
        <v>0.03996768000000001</v>
      </c>
    </row>
    <row r="20" spans="1:10">
      <c r="A20" s="3">
        <v>18</v>
      </c>
      <c r="B20" s="6" t="s">
        <v>156</v>
      </c>
      <c r="C20" s="6" t="s">
        <v>151</v>
      </c>
      <c r="D20" s="5">
        <v>709</v>
      </c>
      <c r="E20" s="5">
        <v>21</v>
      </c>
      <c r="F20" s="5">
        <v>616</v>
      </c>
      <c r="G20" s="5">
        <v>72</v>
      </c>
      <c r="H20" s="7">
        <v>0.0296</v>
      </c>
      <c r="I20" s="9">
        <v>1.672316384180791</v>
      </c>
      <c r="J20" s="9">
        <v>0.05744768000000001</v>
      </c>
    </row>
    <row r="21" spans="1:10">
      <c r="A21" s="3">
        <v>19</v>
      </c>
      <c r="B21" s="6" t="s">
        <v>156</v>
      </c>
      <c r="C21" s="6" t="s">
        <v>152</v>
      </c>
      <c r="D21" s="5">
        <v>1203</v>
      </c>
      <c r="E21" s="5">
        <v>31</v>
      </c>
      <c r="F21" s="5">
        <v>1031</v>
      </c>
      <c r="G21" s="5">
        <v>141</v>
      </c>
      <c r="H21" s="7">
        <v>0.0258</v>
      </c>
      <c r="I21" s="9">
        <v>1.457627118644068</v>
      </c>
      <c r="J21" s="9">
        <v>0.05026872</v>
      </c>
    </row>
    <row r="22" spans="1:10">
      <c r="A22" s="3">
        <v>20</v>
      </c>
      <c r="B22" s="6" t="s">
        <v>156</v>
      </c>
      <c r="C22" s="6" t="s">
        <v>153</v>
      </c>
      <c r="D22" s="5">
        <v>805</v>
      </c>
      <c r="E22" s="5">
        <v>10</v>
      </c>
      <c r="F22" s="5">
        <v>693</v>
      </c>
      <c r="G22" s="5">
        <v>102</v>
      </c>
      <c r="H22" s="7">
        <v>0.0124</v>
      </c>
      <c r="I22" s="9">
        <v>0.7005649717514124</v>
      </c>
      <c r="J22" s="9">
        <v>0.02449248</v>
      </c>
    </row>
  </sheetData>
  <conditionalFormatting sqref="H1:H25">
    <cfRule type="dataBar" priority="1">
      <dataBar>
        <cfvo type="min" val="0"/>
        <cfvo type="max" val="0"/>
        <color rgb="FF638EC6"/>
      </dataBar>
    </cfRule>
  </conditionalFormatting>
  <hyperlinks>
    <hyperlink ref="A1" location="dir!B39" display="Rank Cross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>
  <dimension ref="A1:O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2.7109375" style="3" customWidth="1"/>
    <col min="2" max="2" width="11.7109375" style="5" customWidth="1"/>
    <col min="3" max="3" width="38.7109375" style="6" customWidth="1"/>
    <col min="4" max="4" width="26.7109375" style="5" customWidth="1"/>
    <col min="5" max="5" width="32.7109375" style="5" customWidth="1"/>
    <col min="6" max="6" width="25.7109375" style="5" customWidth="1"/>
    <col min="7" max="7" width="28.7109375" style="7" customWidth="1"/>
    <col min="8" max="8" width="34.7109375" style="7" customWidth="1"/>
    <col min="9" max="9" width="27.7109375" style="7" customWidth="1"/>
    <col min="10" max="10" width="38.7109375" style="10" customWidth="1"/>
    <col min="11" max="11" width="38.7109375" style="11" customWidth="1"/>
    <col min="12" max="12" width="38.7109375" style="10" customWidth="1"/>
    <col min="13" max="13" width="38.7109375" style="11" customWidth="1"/>
    <col min="14" max="14" width="38.7109375" style="10" customWidth="1"/>
    <col min="15" max="15" width="38.7109375" style="11" customWidth="1"/>
  </cols>
  <sheetData>
    <row r="1" spans="1:15">
      <c r="A1" s="4" t="s">
        <v>161</v>
      </c>
      <c r="B1" s="4" t="s">
        <v>109</v>
      </c>
      <c r="C1" s="4" t="s">
        <v>137</v>
      </c>
      <c r="D1" s="4" t="s">
        <v>69</v>
      </c>
      <c r="E1" s="4" t="s">
        <v>70</v>
      </c>
      <c r="F1" s="4" t="s">
        <v>71</v>
      </c>
      <c r="G1" s="4" t="s">
        <v>72</v>
      </c>
      <c r="H1" s="4" t="s">
        <v>73</v>
      </c>
      <c r="I1" s="4" t="s">
        <v>74</v>
      </c>
      <c r="J1" s="12" t="s">
        <v>75</v>
      </c>
      <c r="K1" s="12" t="s">
        <v>76</v>
      </c>
      <c r="L1" s="12" t="s">
        <v>77</v>
      </c>
      <c r="M1" s="12" t="s">
        <v>78</v>
      </c>
      <c r="N1" s="12" t="s">
        <v>79</v>
      </c>
      <c r="O1" s="12" t="s">
        <v>80</v>
      </c>
    </row>
    <row r="2" spans="1:15">
      <c r="A2" s="3">
        <v>0</v>
      </c>
      <c r="B2" s="5">
        <v>0</v>
      </c>
      <c r="C2" s="6" t="s">
        <v>147</v>
      </c>
      <c r="D2" s="5">
        <v>8729</v>
      </c>
      <c r="E2" s="5">
        <v>8353</v>
      </c>
      <c r="F2" s="5">
        <v>8437</v>
      </c>
      <c r="G2" s="7">
        <v>1</v>
      </c>
      <c r="H2" s="7">
        <v>1</v>
      </c>
      <c r="I2" s="7">
        <v>1</v>
      </c>
      <c r="J2" s="10">
        <v>0</v>
      </c>
      <c r="K2" s="11">
        <v>0</v>
      </c>
      <c r="L2" s="10">
        <v>0</v>
      </c>
      <c r="M2" s="11">
        <v>0</v>
      </c>
      <c r="N2" s="10">
        <v>0</v>
      </c>
      <c r="O2" s="11">
        <v>0</v>
      </c>
    </row>
    <row r="3" spans="1:15">
      <c r="A3" s="3">
        <v>1</v>
      </c>
      <c r="B3" s="5">
        <v>0</v>
      </c>
      <c r="C3" s="6" t="s">
        <v>148</v>
      </c>
      <c r="D3" s="5">
        <v>4921</v>
      </c>
      <c r="E3" s="5">
        <v>1908</v>
      </c>
      <c r="F3" s="5">
        <v>2717</v>
      </c>
      <c r="G3" s="7">
        <v>0.5638000000000001</v>
      </c>
      <c r="H3" s="7">
        <v>0.2284</v>
      </c>
      <c r="I3" s="7">
        <v>0.322</v>
      </c>
      <c r="J3" s="10">
        <v>0.303067809241242</v>
      </c>
      <c r="K3" s="11">
        <v>-0.3354000000000001</v>
      </c>
      <c r="L3" s="10">
        <v>0.1354437944121891</v>
      </c>
      <c r="M3" s="11">
        <v>-0.2418000000000001</v>
      </c>
      <c r="N3" s="10">
        <v>0.03214720714257498</v>
      </c>
      <c r="O3" s="11">
        <v>0.09360000000000002</v>
      </c>
    </row>
    <row r="4" spans="1:15">
      <c r="A4" s="3">
        <v>2</v>
      </c>
      <c r="B4" s="5">
        <v>0</v>
      </c>
      <c r="C4" s="6" t="s">
        <v>149</v>
      </c>
      <c r="D4" s="5">
        <v>3808</v>
      </c>
      <c r="E4" s="5">
        <v>6445</v>
      </c>
      <c r="F4" s="5">
        <v>5720</v>
      </c>
      <c r="G4" s="7">
        <v>0.4362</v>
      </c>
      <c r="H4" s="7">
        <v>0.7716</v>
      </c>
      <c r="I4" s="7">
        <v>0.6779999999999999</v>
      </c>
      <c r="J4" s="10">
        <v>0.1913005643043608</v>
      </c>
      <c r="K4" s="11">
        <v>0.3354</v>
      </c>
      <c r="L4" s="10">
        <v>0.1066450277829992</v>
      </c>
      <c r="M4" s="11">
        <v>0.2418</v>
      </c>
      <c r="N4" s="10">
        <v>0.01210425775333431</v>
      </c>
      <c r="O4" s="11">
        <v>-0.09360000000000002</v>
      </c>
    </row>
    <row r="5" spans="1:15">
      <c r="A5" s="3">
        <v>3</v>
      </c>
      <c r="B5" s="5">
        <v>0</v>
      </c>
      <c r="C5" s="6" t="s">
        <v>150</v>
      </c>
      <c r="D5" s="5">
        <v>3460</v>
      </c>
      <c r="E5" s="5">
        <v>1511</v>
      </c>
      <c r="F5" s="5">
        <v>2008</v>
      </c>
      <c r="G5" s="7">
        <v>0.3964</v>
      </c>
      <c r="H5" s="7">
        <v>0.1809</v>
      </c>
      <c r="I5" s="7">
        <v>0.238</v>
      </c>
      <c r="J5" s="10">
        <v>0.1690553128667628</v>
      </c>
      <c r="K5" s="11">
        <v>-0.2155</v>
      </c>
      <c r="L5" s="10">
        <v>0.08080825559944235</v>
      </c>
      <c r="M5" s="11">
        <v>-0.1584</v>
      </c>
      <c r="N5" s="10">
        <v>0.01566403066052987</v>
      </c>
      <c r="O5" s="11">
        <v>0.05710000000000001</v>
      </c>
    </row>
    <row r="6" spans="1:15">
      <c r="A6" s="3">
        <v>4</v>
      </c>
      <c r="B6" s="5">
        <v>0</v>
      </c>
      <c r="C6" s="6" t="s">
        <v>151</v>
      </c>
      <c r="D6" s="5">
        <v>1461</v>
      </c>
      <c r="E6" s="5">
        <v>397</v>
      </c>
      <c r="F6" s="5">
        <v>709</v>
      </c>
      <c r="G6" s="7">
        <v>0.1674</v>
      </c>
      <c r="H6" s="7">
        <v>0.0475</v>
      </c>
      <c r="I6" s="7">
        <v>0.08400000000000001</v>
      </c>
      <c r="J6" s="10">
        <v>0.151032807997072</v>
      </c>
      <c r="K6" s="11">
        <v>-0.1199</v>
      </c>
      <c r="L6" s="10">
        <v>0.05751008455828589</v>
      </c>
      <c r="M6" s="11">
        <v>-0.08339999999999999</v>
      </c>
      <c r="N6" s="10">
        <v>0.02080817870479922</v>
      </c>
      <c r="O6" s="11">
        <v>0.0365</v>
      </c>
    </row>
    <row r="7" spans="1:15">
      <c r="A7" s="3">
        <v>5</v>
      </c>
      <c r="B7" s="5">
        <v>0</v>
      </c>
      <c r="C7" s="6" t="s">
        <v>152</v>
      </c>
      <c r="D7" s="5">
        <v>342</v>
      </c>
      <c r="E7" s="5">
        <v>726</v>
      </c>
      <c r="F7" s="5">
        <v>1203</v>
      </c>
      <c r="G7" s="7">
        <v>0.0392</v>
      </c>
      <c r="H7" s="7">
        <v>0.08689999999999999</v>
      </c>
      <c r="I7" s="7">
        <v>0.1426</v>
      </c>
      <c r="J7" s="10">
        <v>0.03797307731715413</v>
      </c>
      <c r="K7" s="11">
        <v>0.04769999999999999</v>
      </c>
      <c r="L7" s="10">
        <v>0.1335273231064027</v>
      </c>
      <c r="M7" s="11">
        <v>0.1034</v>
      </c>
      <c r="N7" s="10">
        <v>0.02758740099698292</v>
      </c>
      <c r="O7" s="11">
        <v>0.05570000000000001</v>
      </c>
    </row>
    <row r="8" spans="1:15">
      <c r="A8" s="3">
        <v>6</v>
      </c>
      <c r="B8" s="5">
        <v>0</v>
      </c>
      <c r="C8" s="6" t="s">
        <v>153</v>
      </c>
      <c r="D8" s="5">
        <v>3118</v>
      </c>
      <c r="E8" s="5">
        <v>785</v>
      </c>
      <c r="F8" s="5">
        <v>805</v>
      </c>
      <c r="G8" s="7">
        <v>0.3572</v>
      </c>
      <c r="H8" s="7">
        <v>0.094</v>
      </c>
      <c r="I8" s="7">
        <v>0.09539999999999998</v>
      </c>
      <c r="J8" s="10">
        <v>0.3513722807639519</v>
      </c>
      <c r="K8" s="11">
        <v>-0.2632</v>
      </c>
      <c r="L8" s="10">
        <v>0.3456328814294934</v>
      </c>
      <c r="M8" s="11">
        <v>-0.2618</v>
      </c>
      <c r="N8" s="10">
        <v>2.069731465793114E-05</v>
      </c>
      <c r="O8" s="11">
        <v>0.001399999999999985</v>
      </c>
    </row>
  </sheetData>
  <conditionalFormatting sqref="J1:J11">
    <cfRule type="dataBar" priority="1">
      <dataBar>
        <cfvo type="min" val="0"/>
        <cfvo type="max" val="0"/>
        <color rgb="FF638EC6"/>
      </dataBar>
    </cfRule>
  </conditionalFormatting>
  <conditionalFormatting sqref="L1:L11">
    <cfRule type="dataBar" priority="2">
      <dataBar>
        <cfvo type="min" val="0"/>
        <cfvo type="max" val="0"/>
        <color rgb="FF638EC6"/>
      </dataBar>
    </cfRule>
  </conditionalFormatting>
  <conditionalFormatting sqref="N1:N11">
    <cfRule type="dataBar" priority="3">
      <dataBar>
        <cfvo type="min" val="0"/>
        <cfvo type="max" val="0"/>
        <color rgb="FF638EC6"/>
      </dataBar>
    </cfRule>
  </conditionalFormatting>
  <hyperlinks>
    <hyperlink ref="A1" location="dir!B41" display="Cross Psi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>
  <dimension ref="A1:G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6.7109375" style="3" customWidth="1"/>
    <col min="2" max="2" width="11.7109375" style="5" customWidth="1"/>
    <col min="3" max="3" width="38.7109375" style="6" customWidth="1"/>
    <col min="4" max="4" width="21.7109375" style="7" customWidth="1"/>
    <col min="5" max="5" width="21.7109375" style="7" customWidth="1"/>
    <col min="6" max="6" width="21.7109375" style="8" customWidth="1"/>
    <col min="7" max="7" width="22.7109375" style="7" customWidth="1"/>
  </cols>
  <sheetData>
    <row r="1" spans="1:7">
      <c r="A1" s="4" t="s">
        <v>159</v>
      </c>
      <c r="B1" s="4" t="s">
        <v>109</v>
      </c>
      <c r="C1" s="4" t="s">
        <v>137</v>
      </c>
      <c r="D1" s="4" t="s">
        <v>47</v>
      </c>
      <c r="E1" s="4" t="s">
        <v>48</v>
      </c>
      <c r="F1" s="4" t="s">
        <v>49</v>
      </c>
      <c r="G1" s="4" t="s">
        <v>50</v>
      </c>
    </row>
    <row r="2" spans="1:7">
      <c r="A2" s="3">
        <v>0</v>
      </c>
      <c r="B2" s="5">
        <v>0</v>
      </c>
      <c r="C2" s="6" t="s">
        <v>147</v>
      </c>
      <c r="D2" s="7">
        <v>0</v>
      </c>
      <c r="E2" s="7">
        <v>0.244349627040174</v>
      </c>
      <c r="F2" s="8">
        <v>0</v>
      </c>
      <c r="G2" s="7">
        <v>0</v>
      </c>
    </row>
    <row r="3" spans="1:7">
      <c r="A3" s="3">
        <v>1</v>
      </c>
      <c r="B3" s="5">
        <v>0</v>
      </c>
      <c r="C3" s="6" t="s">
        <v>148</v>
      </c>
      <c r="D3" s="7">
        <v>0.3439488480368406</v>
      </c>
      <c r="E3" s="7">
        <v>0.4410791805136823</v>
      </c>
      <c r="F3" s="8">
        <v>0.4533564481971227</v>
      </c>
      <c r="G3" s="7">
        <v>0.3296000000000001</v>
      </c>
    </row>
    <row r="4" spans="1:7">
      <c r="A4" s="3">
        <v>2</v>
      </c>
      <c r="B4" s="5">
        <v>0</v>
      </c>
      <c r="C4" s="6" t="s">
        <v>149</v>
      </c>
      <c r="D4" s="7">
        <v>0.1940794593032305</v>
      </c>
      <c r="E4" s="7">
        <v>0.1790328977099799</v>
      </c>
      <c r="F4" s="8">
        <v>0.2913007235510089</v>
      </c>
      <c r="G4" s="7">
        <v>0.3295999999999999</v>
      </c>
    </row>
    <row r="5" spans="1:7">
      <c r="A5" s="3">
        <v>3</v>
      </c>
      <c r="B5" s="5">
        <v>0</v>
      </c>
      <c r="C5" s="6" t="s">
        <v>150</v>
      </c>
      <c r="D5" s="7">
        <v>0.2647394057353423</v>
      </c>
      <c r="E5" s="7">
        <v>0.4665251794874235</v>
      </c>
      <c r="F5" s="8">
        <v>0.2438751718267582</v>
      </c>
      <c r="G5" s="7">
        <v>0.2083</v>
      </c>
    </row>
    <row r="6" spans="1:7">
      <c r="A6" s="3">
        <v>4</v>
      </c>
      <c r="B6" s="5">
        <v>0</v>
      </c>
      <c r="C6" s="6" t="s">
        <v>151</v>
      </c>
      <c r="D6" s="7">
        <v>0.5693841256636042</v>
      </c>
      <c r="E6" s="7">
        <v>0.6672459987362817</v>
      </c>
      <c r="F6" s="8">
        <v>0.2400685103771949</v>
      </c>
      <c r="G6" s="7">
        <v>0.1213</v>
      </c>
    </row>
    <row r="7" spans="1:7">
      <c r="A7" s="3">
        <v>5</v>
      </c>
      <c r="B7" s="5">
        <v>0</v>
      </c>
      <c r="C7" s="6" t="s">
        <v>152</v>
      </c>
      <c r="D7" s="7">
        <v>0.8412120216355089</v>
      </c>
      <c r="E7" s="7">
        <v>0.9558023528877437</v>
      </c>
      <c r="F7" s="8">
        <v>0.2233851785852484</v>
      </c>
      <c r="G7" s="7">
        <v>0.1107</v>
      </c>
    </row>
    <row r="8" spans="1:7">
      <c r="A8" s="3">
        <v>6</v>
      </c>
      <c r="B8" s="5">
        <v>0</v>
      </c>
      <c r="C8" s="6" t="s">
        <v>153</v>
      </c>
      <c r="D8" s="7">
        <v>0.3305164086798791</v>
      </c>
      <c r="E8" s="7">
        <v>0.4323329161030315</v>
      </c>
      <c r="F8" s="8">
        <v>0.6510392753891192</v>
      </c>
      <c r="G8" s="7">
        <v>0.257</v>
      </c>
    </row>
  </sheetData>
  <conditionalFormatting sqref="F1:F11">
    <cfRule type="dataBar" priority="1">
      <dataBar>
        <cfvo type="min" val="0"/>
        <cfvo type="max" val="0"/>
        <color rgb="FF638EC6"/>
      </dataBar>
    </cfRule>
  </conditionalFormatting>
  <hyperlinks>
    <hyperlink ref="A1" location="dir!B38" display="Cross Summary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>
  <dimension ref="A1:J2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3.7109375" style="3" customWidth="1"/>
    <col min="2" max="2" width="38.7109375" style="6" customWidth="1"/>
    <col min="3" max="3" width="38.7109375" style="6" customWidth="1"/>
    <col min="4" max="4" width="14.7109375" style="5" customWidth="1"/>
    <col min="5" max="5" width="12.7109375" style="5" customWidth="1"/>
    <col min="6" max="6" width="13.7109375" style="5" customWidth="1"/>
    <col min="7" max="7" width="12.7109375" style="5" customWidth="1"/>
    <col min="8" max="8" width="21.28515625" style="7" customWidth="1"/>
    <col min="9" max="9" width="7.28515625" style="9" customWidth="1"/>
    <col min="10" max="10" width="7.28515625" style="9" customWidth="1"/>
  </cols>
  <sheetData>
    <row r="1" spans="1:10">
      <c r="A1" s="4" t="s">
        <v>160</v>
      </c>
      <c r="B1" s="4" t="s">
        <v>109</v>
      </c>
      <c r="C1" s="4" t="s">
        <v>137</v>
      </c>
      <c r="D1" s="4" t="s">
        <v>138</v>
      </c>
      <c r="E1" s="4" t="s">
        <v>140</v>
      </c>
      <c r="F1" s="4" t="s">
        <v>141</v>
      </c>
      <c r="G1" s="4" t="s">
        <v>142</v>
      </c>
      <c r="H1" s="4" t="s">
        <v>114</v>
      </c>
      <c r="I1" s="4" t="s">
        <v>115</v>
      </c>
      <c r="J1" s="4" t="s">
        <v>144</v>
      </c>
    </row>
    <row r="2" spans="1:10">
      <c r="A2" s="3">
        <v>0</v>
      </c>
      <c r="B2" s="6" t="s">
        <v>154</v>
      </c>
      <c r="C2" s="6" t="s">
        <v>147</v>
      </c>
      <c r="D2" s="5">
        <v>3798</v>
      </c>
      <c r="E2" s="5">
        <v>66</v>
      </c>
      <c r="F2" s="5">
        <v>3383</v>
      </c>
      <c r="G2" s="5">
        <v>349</v>
      </c>
      <c r="H2" s="7">
        <v>0.0174</v>
      </c>
      <c r="I2" s="9">
        <v>1</v>
      </c>
      <c r="J2" s="9">
        <v>0.03419448</v>
      </c>
    </row>
    <row r="3" spans="1:10">
      <c r="A3" s="3">
        <v>1</v>
      </c>
      <c r="B3" s="6" t="s">
        <v>154</v>
      </c>
      <c r="C3" s="6" t="s">
        <v>148</v>
      </c>
      <c r="D3" s="5">
        <v>2112</v>
      </c>
      <c r="E3" s="5">
        <v>39</v>
      </c>
      <c r="F3" s="5">
        <v>1886</v>
      </c>
      <c r="G3" s="5">
        <v>187</v>
      </c>
      <c r="H3" s="7">
        <v>0.0185</v>
      </c>
      <c r="I3" s="9">
        <v>1.063218390804598</v>
      </c>
      <c r="J3" s="9">
        <v>0.03631550000000001</v>
      </c>
    </row>
    <row r="4" spans="1:10">
      <c r="A4" s="3">
        <v>2</v>
      </c>
      <c r="B4" s="6" t="s">
        <v>154</v>
      </c>
      <c r="C4" s="6" t="s">
        <v>149</v>
      </c>
      <c r="D4" s="5">
        <v>1686</v>
      </c>
      <c r="E4" s="5">
        <v>27</v>
      </c>
      <c r="F4" s="5">
        <v>1497</v>
      </c>
      <c r="G4" s="5">
        <v>162</v>
      </c>
      <c r="H4" s="7">
        <v>0.016</v>
      </c>
      <c r="I4" s="9">
        <v>0.9195402298850576</v>
      </c>
      <c r="J4" s="9">
        <v>0.031488</v>
      </c>
    </row>
    <row r="5" spans="1:10">
      <c r="A5" s="3">
        <v>3</v>
      </c>
      <c r="B5" s="6" t="s">
        <v>154</v>
      </c>
      <c r="C5" s="6" t="s">
        <v>150</v>
      </c>
      <c r="D5" s="5">
        <v>1476</v>
      </c>
      <c r="E5" s="5">
        <v>26</v>
      </c>
      <c r="F5" s="5">
        <v>1317</v>
      </c>
      <c r="G5" s="5">
        <v>133</v>
      </c>
      <c r="H5" s="7">
        <v>0.0176</v>
      </c>
      <c r="I5" s="9">
        <v>1.011494252873563</v>
      </c>
      <c r="J5" s="9">
        <v>0.03458048</v>
      </c>
    </row>
    <row r="6" spans="1:10">
      <c r="A6" s="3">
        <v>4</v>
      </c>
      <c r="B6" s="6" t="s">
        <v>154</v>
      </c>
      <c r="C6" s="6" t="s">
        <v>151</v>
      </c>
      <c r="D6" s="5">
        <v>636</v>
      </c>
      <c r="E6" s="5">
        <v>13</v>
      </c>
      <c r="F6" s="5">
        <v>569</v>
      </c>
      <c r="G6" s="5">
        <v>54</v>
      </c>
      <c r="H6" s="7">
        <v>0.0204</v>
      </c>
      <c r="I6" s="9">
        <v>1.172413793103448</v>
      </c>
      <c r="J6" s="9">
        <v>0.03996768000000001</v>
      </c>
    </row>
    <row r="7" spans="1:10">
      <c r="A7" s="3">
        <v>5</v>
      </c>
      <c r="B7" s="6" t="s">
        <v>154</v>
      </c>
      <c r="C7" s="6" t="s">
        <v>152</v>
      </c>
      <c r="D7" s="5">
        <v>146</v>
      </c>
      <c r="E7" s="5">
        <v>6</v>
      </c>
      <c r="F7" s="5">
        <v>129</v>
      </c>
      <c r="G7" s="5">
        <v>11</v>
      </c>
      <c r="H7" s="7">
        <v>0.0411</v>
      </c>
      <c r="I7" s="9">
        <v>2.362068965517242</v>
      </c>
      <c r="J7" s="9">
        <v>0.07882158</v>
      </c>
    </row>
    <row r="8" spans="1:10">
      <c r="A8" s="3">
        <v>6</v>
      </c>
      <c r="B8" s="6" t="s">
        <v>154</v>
      </c>
      <c r="C8" s="6" t="s">
        <v>153</v>
      </c>
      <c r="D8" s="5">
        <v>1330</v>
      </c>
      <c r="E8" s="5">
        <v>20</v>
      </c>
      <c r="F8" s="5">
        <v>1188</v>
      </c>
      <c r="G8" s="5">
        <v>122</v>
      </c>
      <c r="H8" s="7">
        <v>0.015</v>
      </c>
      <c r="I8" s="9">
        <v>0.8620689655172414</v>
      </c>
      <c r="J8" s="9">
        <v>0.02955</v>
      </c>
    </row>
    <row r="9" spans="1:10">
      <c r="A9" s="3">
        <v>7</v>
      </c>
      <c r="B9" s="6" t="s">
        <v>155</v>
      </c>
      <c r="C9" s="6" t="s">
        <v>147</v>
      </c>
      <c r="D9" s="5">
        <v>3572</v>
      </c>
      <c r="E9" s="5">
        <v>52</v>
      </c>
      <c r="F9" s="5">
        <v>3168</v>
      </c>
      <c r="G9" s="5">
        <v>352</v>
      </c>
      <c r="H9" s="7">
        <v>0.0146</v>
      </c>
      <c r="I9" s="9">
        <v>1</v>
      </c>
      <c r="J9" s="9">
        <v>0.02877368</v>
      </c>
    </row>
    <row r="10" spans="1:10">
      <c r="A10" s="3">
        <v>8</v>
      </c>
      <c r="B10" s="6" t="s">
        <v>155</v>
      </c>
      <c r="C10" s="6" t="s">
        <v>148</v>
      </c>
      <c r="D10" s="5">
        <v>809</v>
      </c>
      <c r="E10" s="5">
        <v>15</v>
      </c>
      <c r="F10" s="5">
        <v>709</v>
      </c>
      <c r="G10" s="5">
        <v>85</v>
      </c>
      <c r="H10" s="7">
        <v>0.0185</v>
      </c>
      <c r="I10" s="9">
        <v>1.267123287671233</v>
      </c>
      <c r="J10" s="9">
        <v>0.03631550000000001</v>
      </c>
    </row>
    <row r="11" spans="1:10">
      <c r="A11" s="3">
        <v>9</v>
      </c>
      <c r="B11" s="6" t="s">
        <v>155</v>
      </c>
      <c r="C11" s="6" t="s">
        <v>149</v>
      </c>
      <c r="D11" s="5">
        <v>2763</v>
      </c>
      <c r="E11" s="5">
        <v>37</v>
      </c>
      <c r="F11" s="5">
        <v>2459</v>
      </c>
      <c r="G11" s="5">
        <v>267</v>
      </c>
      <c r="H11" s="7">
        <v>0.0134</v>
      </c>
      <c r="I11" s="9">
        <v>0.9178082191780822</v>
      </c>
      <c r="J11" s="9">
        <v>0.02644088</v>
      </c>
    </row>
    <row r="12" spans="1:10">
      <c r="A12" s="3">
        <v>10</v>
      </c>
      <c r="B12" s="6" t="s">
        <v>155</v>
      </c>
      <c r="C12" s="6" t="s">
        <v>150</v>
      </c>
      <c r="D12" s="5">
        <v>644</v>
      </c>
      <c r="E12" s="5">
        <v>10</v>
      </c>
      <c r="F12" s="5">
        <v>567</v>
      </c>
      <c r="G12" s="5">
        <v>67</v>
      </c>
      <c r="H12" s="7">
        <v>0.0155</v>
      </c>
      <c r="I12" s="9">
        <v>1.061643835616438</v>
      </c>
      <c r="J12" s="9">
        <v>0.0305195</v>
      </c>
    </row>
    <row r="13" spans="1:10">
      <c r="A13" s="3">
        <v>11</v>
      </c>
      <c r="B13" s="6" t="s">
        <v>155</v>
      </c>
      <c r="C13" s="6" t="s">
        <v>151</v>
      </c>
      <c r="D13" s="5">
        <v>165</v>
      </c>
      <c r="E13" s="5">
        <v>5</v>
      </c>
      <c r="F13" s="5">
        <v>142</v>
      </c>
      <c r="G13" s="5">
        <v>18</v>
      </c>
      <c r="H13" s="7">
        <v>0.0303</v>
      </c>
      <c r="I13" s="9">
        <v>2.075342465753424</v>
      </c>
      <c r="J13" s="9">
        <v>0.05876381999999999</v>
      </c>
    </row>
    <row r="14" spans="1:10">
      <c r="A14" s="3">
        <v>12</v>
      </c>
      <c r="B14" s="6" t="s">
        <v>155</v>
      </c>
      <c r="C14" s="6" t="s">
        <v>152</v>
      </c>
      <c r="D14" s="5">
        <v>311</v>
      </c>
      <c r="E14" s="5">
        <v>5</v>
      </c>
      <c r="F14" s="5">
        <v>268</v>
      </c>
      <c r="G14" s="5">
        <v>38</v>
      </c>
      <c r="H14" s="7">
        <v>0.0161</v>
      </c>
      <c r="I14" s="9">
        <v>1.102739726027397</v>
      </c>
      <c r="J14" s="9">
        <v>0.03168158</v>
      </c>
    </row>
    <row r="15" spans="1:10">
      <c r="A15" s="3">
        <v>13</v>
      </c>
      <c r="B15" s="6" t="s">
        <v>155</v>
      </c>
      <c r="C15" s="6" t="s">
        <v>153</v>
      </c>
      <c r="D15" s="5">
        <v>333</v>
      </c>
      <c r="E15" s="5">
        <v>5</v>
      </c>
      <c r="F15" s="5">
        <v>299</v>
      </c>
      <c r="G15" s="5">
        <v>29</v>
      </c>
      <c r="H15" s="7">
        <v>0.015</v>
      </c>
      <c r="I15" s="9">
        <v>1.027397260273972</v>
      </c>
      <c r="J15" s="9">
        <v>0.02955</v>
      </c>
    </row>
    <row r="16" spans="1:10">
      <c r="A16" s="3">
        <v>14</v>
      </c>
      <c r="B16" s="6" t="s">
        <v>156</v>
      </c>
      <c r="C16" s="6" t="s">
        <v>147</v>
      </c>
      <c r="D16" s="5">
        <v>3568</v>
      </c>
      <c r="E16" s="5">
        <v>67</v>
      </c>
      <c r="F16" s="5">
        <v>3100</v>
      </c>
      <c r="G16" s="5">
        <v>401</v>
      </c>
      <c r="H16" s="7">
        <v>0.0188</v>
      </c>
      <c r="I16" s="9">
        <v>1</v>
      </c>
      <c r="J16" s="9">
        <v>0.03689311999999999</v>
      </c>
    </row>
    <row r="17" spans="1:10">
      <c r="A17" s="3">
        <v>15</v>
      </c>
      <c r="B17" s="6" t="s">
        <v>156</v>
      </c>
      <c r="C17" s="6" t="s">
        <v>148</v>
      </c>
      <c r="D17" s="5">
        <v>1175</v>
      </c>
      <c r="E17" s="5">
        <v>33</v>
      </c>
      <c r="F17" s="5">
        <v>1020</v>
      </c>
      <c r="G17" s="5">
        <v>122</v>
      </c>
      <c r="H17" s="7">
        <v>0.0281</v>
      </c>
      <c r="I17" s="9">
        <v>1.49468085106383</v>
      </c>
      <c r="J17" s="9">
        <v>0.05462078</v>
      </c>
    </row>
    <row r="18" spans="1:10">
      <c r="A18" s="3">
        <v>16</v>
      </c>
      <c r="B18" s="6" t="s">
        <v>156</v>
      </c>
      <c r="C18" s="6" t="s">
        <v>149</v>
      </c>
      <c r="D18" s="5">
        <v>2393</v>
      </c>
      <c r="E18" s="5">
        <v>34</v>
      </c>
      <c r="F18" s="5">
        <v>2080</v>
      </c>
      <c r="G18" s="5">
        <v>279</v>
      </c>
      <c r="H18" s="7">
        <v>0.0142</v>
      </c>
      <c r="I18" s="9">
        <v>0.7553191489361702</v>
      </c>
      <c r="J18" s="9">
        <v>0.02799672</v>
      </c>
    </row>
    <row r="19" spans="1:10">
      <c r="A19" s="3">
        <v>17</v>
      </c>
      <c r="B19" s="6" t="s">
        <v>156</v>
      </c>
      <c r="C19" s="6" t="s">
        <v>150</v>
      </c>
      <c r="D19" s="5">
        <v>892</v>
      </c>
      <c r="E19" s="5">
        <v>22</v>
      </c>
      <c r="F19" s="5">
        <v>774</v>
      </c>
      <c r="G19" s="5">
        <v>96</v>
      </c>
      <c r="H19" s="7">
        <v>0.0247</v>
      </c>
      <c r="I19" s="9">
        <v>1.313829787234043</v>
      </c>
      <c r="J19" s="9">
        <v>0.04817982000000001</v>
      </c>
    </row>
    <row r="20" spans="1:10">
      <c r="A20" s="3">
        <v>18</v>
      </c>
      <c r="B20" s="6" t="s">
        <v>156</v>
      </c>
      <c r="C20" s="6" t="s">
        <v>151</v>
      </c>
      <c r="D20" s="5">
        <v>283</v>
      </c>
      <c r="E20" s="5">
        <v>11</v>
      </c>
      <c r="F20" s="5">
        <v>246</v>
      </c>
      <c r="G20" s="5">
        <v>26</v>
      </c>
      <c r="H20" s="7">
        <v>0.0389</v>
      </c>
      <c r="I20" s="9">
        <v>2.069148936170213</v>
      </c>
      <c r="J20" s="9">
        <v>0.07477358000000001</v>
      </c>
    </row>
    <row r="21" spans="1:10">
      <c r="A21" s="3">
        <v>19</v>
      </c>
      <c r="B21" s="6" t="s">
        <v>156</v>
      </c>
      <c r="C21" s="6" t="s">
        <v>152</v>
      </c>
      <c r="D21" s="5">
        <v>532</v>
      </c>
      <c r="E21" s="5">
        <v>14</v>
      </c>
      <c r="F21" s="5">
        <v>454</v>
      </c>
      <c r="G21" s="5">
        <v>64</v>
      </c>
      <c r="H21" s="7">
        <v>0.0263</v>
      </c>
      <c r="I21" s="9">
        <v>1.398936170212766</v>
      </c>
      <c r="J21" s="9">
        <v>0.05121662</v>
      </c>
    </row>
    <row r="22" spans="1:10">
      <c r="A22" s="3">
        <v>20</v>
      </c>
      <c r="B22" s="6" t="s">
        <v>156</v>
      </c>
      <c r="C22" s="6" t="s">
        <v>153</v>
      </c>
      <c r="D22" s="5">
        <v>360</v>
      </c>
      <c r="E22" s="5">
        <v>8</v>
      </c>
      <c r="F22" s="5">
        <v>320</v>
      </c>
      <c r="G22" s="5">
        <v>32</v>
      </c>
      <c r="H22" s="7">
        <v>0.0222</v>
      </c>
      <c r="I22" s="9">
        <v>1.180851063829788</v>
      </c>
      <c r="J22" s="9">
        <v>0.04341432</v>
      </c>
    </row>
  </sheetData>
  <conditionalFormatting sqref="H1:H25">
    <cfRule type="dataBar" priority="1">
      <dataBar>
        <cfvo type="min" val="0"/>
        <cfvo type="max" val="0"/>
        <color rgb="FF638EC6"/>
      </dataBar>
    </cfRule>
  </conditionalFormatting>
  <hyperlinks>
    <hyperlink ref="A1" location="dir!B40" display="Rank Cross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>
  <dimension ref="A1:O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2.7109375" style="3" customWidth="1"/>
    <col min="2" max="2" width="11.7109375" style="5" customWidth="1"/>
    <col min="3" max="3" width="38.7109375" style="6" customWidth="1"/>
    <col min="4" max="4" width="26.7109375" style="5" customWidth="1"/>
    <col min="5" max="5" width="32.7109375" style="5" customWidth="1"/>
    <col min="6" max="6" width="25.7109375" style="5" customWidth="1"/>
    <col min="7" max="7" width="28.7109375" style="7" customWidth="1"/>
    <col min="8" max="8" width="34.7109375" style="7" customWidth="1"/>
    <col min="9" max="9" width="27.7109375" style="7" customWidth="1"/>
    <col min="10" max="10" width="38.7109375" style="10" customWidth="1"/>
    <col min="11" max="11" width="38.7109375" style="11" customWidth="1"/>
    <col min="12" max="12" width="38.7109375" style="10" customWidth="1"/>
    <col min="13" max="13" width="38.7109375" style="11" customWidth="1"/>
    <col min="14" max="14" width="38.7109375" style="10" customWidth="1"/>
    <col min="15" max="15" width="38.7109375" style="11" customWidth="1"/>
  </cols>
  <sheetData>
    <row r="1" spans="1:15">
      <c r="A1" s="4" t="s">
        <v>161</v>
      </c>
      <c r="B1" s="4" t="s">
        <v>109</v>
      </c>
      <c r="C1" s="4" t="s">
        <v>137</v>
      </c>
      <c r="D1" s="4" t="s">
        <v>69</v>
      </c>
      <c r="E1" s="4" t="s">
        <v>70</v>
      </c>
      <c r="F1" s="4" t="s">
        <v>71</v>
      </c>
      <c r="G1" s="4" t="s">
        <v>72</v>
      </c>
      <c r="H1" s="4" t="s">
        <v>73</v>
      </c>
      <c r="I1" s="4" t="s">
        <v>74</v>
      </c>
      <c r="J1" s="12" t="s">
        <v>75</v>
      </c>
      <c r="K1" s="12" t="s">
        <v>76</v>
      </c>
      <c r="L1" s="12" t="s">
        <v>77</v>
      </c>
      <c r="M1" s="12" t="s">
        <v>78</v>
      </c>
      <c r="N1" s="12" t="s">
        <v>79</v>
      </c>
      <c r="O1" s="12" t="s">
        <v>80</v>
      </c>
    </row>
    <row r="2" spans="1:15">
      <c r="A2" s="3">
        <v>0</v>
      </c>
      <c r="B2" s="5">
        <v>0</v>
      </c>
      <c r="C2" s="6" t="s">
        <v>147</v>
      </c>
      <c r="D2" s="5">
        <v>3798</v>
      </c>
      <c r="E2" s="5">
        <v>3572</v>
      </c>
      <c r="F2" s="5">
        <v>3568</v>
      </c>
      <c r="G2" s="7">
        <v>1</v>
      </c>
      <c r="H2" s="7">
        <v>1</v>
      </c>
      <c r="I2" s="7">
        <v>1</v>
      </c>
      <c r="J2" s="10">
        <v>0</v>
      </c>
      <c r="K2" s="11">
        <v>0</v>
      </c>
      <c r="L2" s="10">
        <v>0</v>
      </c>
      <c r="M2" s="11">
        <v>0</v>
      </c>
      <c r="N2" s="10">
        <v>0</v>
      </c>
      <c r="O2" s="11">
        <v>0</v>
      </c>
    </row>
    <row r="3" spans="1:15">
      <c r="A3" s="3">
        <v>1</v>
      </c>
      <c r="B3" s="5">
        <v>0</v>
      </c>
      <c r="C3" s="6" t="s">
        <v>148</v>
      </c>
      <c r="D3" s="5">
        <v>2112</v>
      </c>
      <c r="E3" s="5">
        <v>809</v>
      </c>
      <c r="F3" s="5">
        <v>1175</v>
      </c>
      <c r="G3" s="7">
        <v>0.5561</v>
      </c>
      <c r="H3" s="7">
        <v>0.2265</v>
      </c>
      <c r="I3" s="7">
        <v>0.3293</v>
      </c>
      <c r="J3" s="10">
        <v>0.2960477711835337</v>
      </c>
      <c r="K3" s="11">
        <v>-0.3296000000000001</v>
      </c>
      <c r="L3" s="10">
        <v>0.1188384246831801</v>
      </c>
      <c r="M3" s="11">
        <v>-0.2268000000000001</v>
      </c>
      <c r="N3" s="10">
        <v>0.03847025233040884</v>
      </c>
      <c r="O3" s="11">
        <v>0.1028</v>
      </c>
    </row>
    <row r="4" spans="1:15">
      <c r="A4" s="3">
        <v>2</v>
      </c>
      <c r="B4" s="5">
        <v>0</v>
      </c>
      <c r="C4" s="6" t="s">
        <v>149</v>
      </c>
      <c r="D4" s="5">
        <v>1686</v>
      </c>
      <c r="E4" s="5">
        <v>2763</v>
      </c>
      <c r="F4" s="5">
        <v>2393</v>
      </c>
      <c r="G4" s="7">
        <v>0.4439</v>
      </c>
      <c r="H4" s="7">
        <v>0.7735</v>
      </c>
      <c r="I4" s="7">
        <v>0.6707</v>
      </c>
      <c r="J4" s="10">
        <v>0.183035567653864</v>
      </c>
      <c r="K4" s="11">
        <v>0.3295999999999999</v>
      </c>
      <c r="L4" s="10">
        <v>0.09360549277106116</v>
      </c>
      <c r="M4" s="11">
        <v>0.2267999999999999</v>
      </c>
      <c r="N4" s="10">
        <v>0.01465966312608372</v>
      </c>
      <c r="O4" s="11">
        <v>-0.1028</v>
      </c>
    </row>
    <row r="5" spans="1:15">
      <c r="A5" s="3">
        <v>3</v>
      </c>
      <c r="B5" s="5">
        <v>0</v>
      </c>
      <c r="C5" s="6" t="s">
        <v>150</v>
      </c>
      <c r="D5" s="5">
        <v>1476</v>
      </c>
      <c r="E5" s="5">
        <v>644</v>
      </c>
      <c r="F5" s="5">
        <v>892</v>
      </c>
      <c r="G5" s="7">
        <v>0.3886</v>
      </c>
      <c r="H5" s="7">
        <v>0.1803</v>
      </c>
      <c r="I5" s="7">
        <v>0.25</v>
      </c>
      <c r="J5" s="10">
        <v>0.1599594871227064</v>
      </c>
      <c r="K5" s="11">
        <v>-0.2083</v>
      </c>
      <c r="L5" s="10">
        <v>0.06113502120463953</v>
      </c>
      <c r="M5" s="11">
        <v>-0.1386</v>
      </c>
      <c r="N5" s="10">
        <v>0.02278066349941233</v>
      </c>
      <c r="O5" s="11">
        <v>0.06969999999999998</v>
      </c>
    </row>
    <row r="6" spans="1:15">
      <c r="A6" s="3">
        <v>4</v>
      </c>
      <c r="B6" s="5">
        <v>0</v>
      </c>
      <c r="C6" s="6" t="s">
        <v>151</v>
      </c>
      <c r="D6" s="5">
        <v>636</v>
      </c>
      <c r="E6" s="5">
        <v>165</v>
      </c>
      <c r="F6" s="5">
        <v>283</v>
      </c>
      <c r="G6" s="7">
        <v>0.1675</v>
      </c>
      <c r="H6" s="7">
        <v>0.0462</v>
      </c>
      <c r="I6" s="7">
        <v>0.0793</v>
      </c>
      <c r="J6" s="10">
        <v>0.156234831000422</v>
      </c>
      <c r="K6" s="11">
        <v>-0.1213</v>
      </c>
      <c r="L6" s="10">
        <v>0.06595112863546494</v>
      </c>
      <c r="M6" s="11">
        <v>-0.08820000000000001</v>
      </c>
      <c r="N6" s="10">
        <v>0.01788255074130791</v>
      </c>
      <c r="O6" s="11">
        <v>0.0331</v>
      </c>
    </row>
    <row r="7" spans="1:15">
      <c r="A7" s="3">
        <v>5</v>
      </c>
      <c r="B7" s="5">
        <v>0</v>
      </c>
      <c r="C7" s="6" t="s">
        <v>152</v>
      </c>
      <c r="D7" s="5">
        <v>146</v>
      </c>
      <c r="E7" s="5">
        <v>311</v>
      </c>
      <c r="F7" s="5">
        <v>532</v>
      </c>
      <c r="G7" s="7">
        <v>0.0384</v>
      </c>
      <c r="H7" s="7">
        <v>0.08710000000000001</v>
      </c>
      <c r="I7" s="7">
        <v>0.1491</v>
      </c>
      <c r="J7" s="10">
        <v>0.03988527196169461</v>
      </c>
      <c r="K7" s="11">
        <v>0.04870000000000001</v>
      </c>
      <c r="L7" s="10">
        <v>0.1501711656729952</v>
      </c>
      <c r="M7" s="11">
        <v>0.1107</v>
      </c>
      <c r="N7" s="10">
        <v>0.03332874095055861</v>
      </c>
      <c r="O7" s="11">
        <v>0.062</v>
      </c>
    </row>
    <row r="8" spans="1:15">
      <c r="A8" s="3">
        <v>6</v>
      </c>
      <c r="B8" s="5">
        <v>0</v>
      </c>
      <c r="C8" s="6" t="s">
        <v>153</v>
      </c>
      <c r="D8" s="5">
        <v>1330</v>
      </c>
      <c r="E8" s="5">
        <v>333</v>
      </c>
      <c r="F8" s="5">
        <v>360</v>
      </c>
      <c r="G8" s="7">
        <v>0.3502</v>
      </c>
      <c r="H8" s="7">
        <v>0.09320000000000001</v>
      </c>
      <c r="I8" s="7">
        <v>0.1009</v>
      </c>
      <c r="J8" s="10">
        <v>0.3402054714271729</v>
      </c>
      <c r="K8" s="11">
        <v>-0.257</v>
      </c>
      <c r="L8" s="10">
        <v>0.3102225609783025</v>
      </c>
      <c r="M8" s="11">
        <v>-0.2493</v>
      </c>
      <c r="N8" s="10">
        <v>0.0006112429836437364</v>
      </c>
      <c r="O8" s="11">
        <v>0.007699999999999999</v>
      </c>
    </row>
  </sheetData>
  <conditionalFormatting sqref="J1:J11">
    <cfRule type="dataBar" priority="1">
      <dataBar>
        <cfvo type="min" val="0"/>
        <cfvo type="max" val="0"/>
        <color rgb="FF638EC6"/>
      </dataBar>
    </cfRule>
  </conditionalFormatting>
  <conditionalFormatting sqref="L1:L11">
    <cfRule type="dataBar" priority="2">
      <dataBar>
        <cfvo type="min" val="0"/>
        <cfvo type="max" val="0"/>
        <color rgb="FF638EC6"/>
      </dataBar>
    </cfRule>
  </conditionalFormatting>
  <conditionalFormatting sqref="N1:N11">
    <cfRule type="dataBar" priority="3">
      <dataBar>
        <cfvo type="min" val="0"/>
        <cfvo type="max" val="0"/>
        <color rgb="FF638EC6"/>
      </dataBar>
    </cfRule>
  </conditionalFormatting>
  <hyperlinks>
    <hyperlink ref="A1" location="dir!B42" display="Cross Psi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>
  <dimension ref="A1:I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2.7109375" style="3" customWidth="1"/>
    <col min="2" max="2" width="11.7109375" style="5" customWidth="1"/>
    <col min="3" max="3" width="38.7109375" style="6" customWidth="1"/>
    <col min="4" max="4" width="24.7109375" style="8" customWidth="1"/>
    <col min="5" max="5" width="32.7109375" style="7" customWidth="1"/>
    <col min="6" max="6" width="30.7109375" style="8" customWidth="1"/>
    <col min="7" max="7" width="38.7109375" style="7" customWidth="1"/>
    <col min="8" max="8" width="23.7109375" style="8" customWidth="1"/>
    <col min="9" max="9" width="31.7109375" style="7" customWidth="1"/>
  </cols>
  <sheetData>
    <row r="1" spans="1:9">
      <c r="A1" s="4" t="s">
        <v>161</v>
      </c>
      <c r="B1" s="4" t="s">
        <v>109</v>
      </c>
      <c r="C1" s="4" t="s">
        <v>137</v>
      </c>
      <c r="D1" s="4" t="s">
        <v>106</v>
      </c>
      <c r="E1" s="4" t="s">
        <v>162</v>
      </c>
      <c r="F1" s="4" t="s">
        <v>107</v>
      </c>
      <c r="G1" s="4" t="s">
        <v>163</v>
      </c>
      <c r="H1" s="4" t="s">
        <v>108</v>
      </c>
      <c r="I1" s="4" t="s">
        <v>164</v>
      </c>
    </row>
    <row r="2" spans="1:9">
      <c r="A2" s="3">
        <v>0</v>
      </c>
      <c r="B2" s="5">
        <v>0</v>
      </c>
      <c r="C2" s="6" t="s">
        <v>147</v>
      </c>
      <c r="D2" s="8">
        <v>0</v>
      </c>
      <c r="E2" s="7">
        <v>0</v>
      </c>
      <c r="F2" s="8">
        <v>0</v>
      </c>
      <c r="G2" s="7">
        <v>0</v>
      </c>
      <c r="H2" s="8">
        <v>0</v>
      </c>
      <c r="I2" s="7">
        <v>0</v>
      </c>
    </row>
    <row r="3" spans="1:9">
      <c r="A3" s="3">
        <v>1</v>
      </c>
      <c r="B3" s="5">
        <v>0</v>
      </c>
      <c r="C3" s="6" t="s">
        <v>148</v>
      </c>
      <c r="D3" s="8">
        <v>0.0001058861225460034</v>
      </c>
      <c r="E3" s="7">
        <v>0.00770000000000004</v>
      </c>
      <c r="F3" s="8">
        <v>1.587171243165626E-05</v>
      </c>
      <c r="G3" s="7">
        <v>0.001900000000000013</v>
      </c>
      <c r="H3" s="8">
        <v>0.0001636488000167436</v>
      </c>
      <c r="I3" s="7">
        <v>-0.007299999999999973</v>
      </c>
    </row>
    <row r="4" spans="1:9">
      <c r="A4" s="3">
        <v>2</v>
      </c>
      <c r="B4" s="5">
        <v>0</v>
      </c>
      <c r="C4" s="6" t="s">
        <v>149</v>
      </c>
      <c r="D4" s="8">
        <v>0.00013473812715795</v>
      </c>
      <c r="E4" s="7">
        <v>-0.00770000000000004</v>
      </c>
      <c r="F4" s="8">
        <v>4.672839064938932E-06</v>
      </c>
      <c r="G4" s="7">
        <v>-0.001900000000000013</v>
      </c>
      <c r="H4" s="8">
        <v>7.902501729333951E-05</v>
      </c>
      <c r="I4" s="7">
        <v>0.007299999999999973</v>
      </c>
    </row>
    <row r="5" spans="1:9">
      <c r="A5" s="3">
        <v>3</v>
      </c>
      <c r="B5" s="5">
        <v>0</v>
      </c>
      <c r="C5" s="6" t="s">
        <v>150</v>
      </c>
      <c r="D5" s="8">
        <v>0.0001550114709974482</v>
      </c>
      <c r="E5" s="7">
        <v>0.007800000000000029</v>
      </c>
      <c r="F5" s="8">
        <v>1.993357315186681E-06</v>
      </c>
      <c r="G5" s="7">
        <v>0.0005999999999999894</v>
      </c>
      <c r="H5" s="8">
        <v>0.0005902829302892592</v>
      </c>
      <c r="I5" s="7">
        <v>-0.01199999999999998</v>
      </c>
    </row>
    <row r="6" spans="1:9">
      <c r="A6" s="3">
        <v>4</v>
      </c>
      <c r="B6" s="5">
        <v>0</v>
      </c>
      <c r="C6" s="6" t="s">
        <v>151</v>
      </c>
      <c r="D6" s="8">
        <v>5.971932097463743E-08</v>
      </c>
      <c r="E6" s="7">
        <v>-0.0001000000000000167</v>
      </c>
      <c r="F6" s="8">
        <v>3.607488683877327E-05</v>
      </c>
      <c r="G6" s="7">
        <v>0.001300000000000003</v>
      </c>
      <c r="H6" s="8">
        <v>0.0002706197499518043</v>
      </c>
      <c r="I6" s="7">
        <v>0.00470000000000001</v>
      </c>
    </row>
    <row r="7" spans="1:9">
      <c r="A7" s="3">
        <v>5</v>
      </c>
      <c r="B7" s="5">
        <v>0</v>
      </c>
      <c r="C7" s="6" t="s">
        <v>152</v>
      </c>
      <c r="D7" s="8">
        <v>1.64954297621887E-05</v>
      </c>
      <c r="E7" s="7">
        <v>0.0008000000000000021</v>
      </c>
      <c r="F7" s="8">
        <v>4.597703174222321E-07</v>
      </c>
      <c r="G7" s="7">
        <v>-0.0002000000000000196</v>
      </c>
      <c r="H7" s="8">
        <v>0.000289729139638232</v>
      </c>
      <c r="I7" s="7">
        <v>-0.006500000000000006</v>
      </c>
    </row>
    <row r="8" spans="1:9">
      <c r="A8" s="3">
        <v>6</v>
      </c>
      <c r="B8" s="5">
        <v>0</v>
      </c>
      <c r="C8" s="6" t="s">
        <v>153</v>
      </c>
      <c r="D8" s="8">
        <v>0.0001385400040541452</v>
      </c>
      <c r="E8" s="7">
        <v>0.006999999999999951</v>
      </c>
      <c r="F8" s="8">
        <v>6.837648462766637E-06</v>
      </c>
      <c r="G8" s="7">
        <v>0.0007999999999999952</v>
      </c>
      <c r="H8" s="8">
        <v>0.0003082824189792753</v>
      </c>
      <c r="I8" s="7">
        <v>-0.005500000000000019</v>
      </c>
    </row>
  </sheetData>
  <conditionalFormatting sqref="D1:D11">
    <cfRule type="dataBar" priority="1">
      <dataBar>
        <cfvo type="min" val="0"/>
        <cfvo type="max" val="0"/>
        <color rgb="FF638EC6"/>
      </dataBar>
    </cfRule>
  </conditionalFormatting>
  <conditionalFormatting sqref="F1:F11">
    <cfRule type="dataBar" priority="2">
      <dataBar>
        <cfvo type="min" val="0"/>
        <cfvo type="max" val="0"/>
        <color rgb="FF638EC6"/>
      </dataBar>
    </cfRule>
  </conditionalFormatting>
  <conditionalFormatting sqref="H1:H11">
    <cfRule type="dataBar" priority="3">
      <dataBar>
        <cfvo type="min" val="0"/>
        <cfvo type="max" val="0"/>
        <color rgb="FF638EC6"/>
      </dataBar>
    </cfRule>
  </conditionalFormatting>
  <hyperlinks>
    <hyperlink ref="A1" location="dir!B43" display="Cross Psi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>
  <dimension ref="A1:H3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3.7109375" style="3" customWidth="1"/>
    <col min="2" max="2" width="38.7109375" style="6" customWidth="1"/>
    <col min="3" max="3" width="38.7109375" style="6" customWidth="1"/>
    <col min="4" max="4" width="19.28515625" style="8" customWidth="1"/>
    <col min="5" max="5" width="17.28515625" style="8" customWidth="1"/>
    <col min="6" max="6" width="20.28515625" style="8" customWidth="1"/>
    <col min="7" max="7" width="22.7109375" style="8" customWidth="1"/>
    <col min="8" max="8" width="23.7109375" style="7" customWidth="1"/>
  </cols>
  <sheetData>
    <row r="1" spans="1:8">
      <c r="A1" s="4" t="s">
        <v>168</v>
      </c>
      <c r="B1" s="4" t="s">
        <v>109</v>
      </c>
      <c r="C1" s="4" t="s">
        <v>137</v>
      </c>
      <c r="D1" s="4" t="s">
        <v>165</v>
      </c>
      <c r="E1" s="4" t="s">
        <v>166</v>
      </c>
      <c r="F1" s="4" t="s">
        <v>167</v>
      </c>
      <c r="G1" s="4" t="s">
        <v>51</v>
      </c>
      <c r="H1" s="4" t="s">
        <v>52</v>
      </c>
    </row>
    <row r="2" spans="1:8">
      <c r="A2" s="3">
        <v>0</v>
      </c>
      <c r="B2" s="6">
        <v>0</v>
      </c>
      <c r="C2" s="6" t="s">
        <v>147</v>
      </c>
      <c r="D2" s="8">
        <v>0</v>
      </c>
      <c r="E2" s="8">
        <v>0</v>
      </c>
      <c r="F2" s="8">
        <v>0</v>
      </c>
      <c r="G2" s="8">
        <v>0</v>
      </c>
      <c r="H2" s="7">
        <v>0</v>
      </c>
    </row>
    <row r="3" spans="1:8">
      <c r="A3" s="3">
        <v>1</v>
      </c>
      <c r="B3" s="6">
        <v>0</v>
      </c>
      <c r="C3" s="6" t="s">
        <v>148</v>
      </c>
      <c r="D3" s="8">
        <v>4.274646412696055E-07</v>
      </c>
      <c r="E3" s="8">
        <v>0.0002104011971977642</v>
      </c>
      <c r="F3" s="8">
        <v>1.165553943422358E-05</v>
      </c>
      <c r="G3" s="8">
        <v>9.513554499813443E-05</v>
      </c>
      <c r="H3" s="7">
        <v>0.00770000000000004</v>
      </c>
    </row>
    <row r="4" spans="1:8">
      <c r="A4" s="3">
        <v>2</v>
      </c>
      <c r="B4" s="6">
        <v>0</v>
      </c>
      <c r="C4" s="6" t="s">
        <v>149</v>
      </c>
      <c r="D4" s="8">
        <v>2.557136094760451E-07</v>
      </c>
      <c r="E4" s="8">
        <v>0.0001905908653608481</v>
      </c>
      <c r="F4" s="8">
        <v>6.360662295180951E-06</v>
      </c>
      <c r="G4" s="8">
        <v>7.281199450540948E-05</v>
      </c>
      <c r="H4" s="7">
        <v>0.00770000000000004</v>
      </c>
    </row>
    <row r="5" spans="1:8">
      <c r="A5" s="3">
        <v>3</v>
      </c>
      <c r="B5" s="6">
        <v>0</v>
      </c>
      <c r="C5" s="6" t="s">
        <v>150</v>
      </c>
      <c r="D5" s="8">
        <v>1.315363242178464E-05</v>
      </c>
      <c r="E5" s="8">
        <v>0.002638805106349727</v>
      </c>
      <c r="F5" s="8">
        <v>0.0001567505295734469</v>
      </c>
      <c r="G5" s="8">
        <v>0.0002490959195339647</v>
      </c>
      <c r="H5" s="7">
        <v>0.01199999999999998</v>
      </c>
    </row>
    <row r="6" spans="1:8">
      <c r="A6" s="3">
        <v>4</v>
      </c>
      <c r="B6" s="6">
        <v>0</v>
      </c>
      <c r="C6" s="6" t="s">
        <v>151</v>
      </c>
      <c r="D6" s="8">
        <v>2.253422449454493E-05</v>
      </c>
      <c r="E6" s="8">
        <v>0.008287340496553611</v>
      </c>
      <c r="F6" s="8">
        <v>0.00117394182327974</v>
      </c>
      <c r="G6" s="8">
        <v>0.000102251452037184</v>
      </c>
      <c r="H6" s="7">
        <v>0.00470000000000001</v>
      </c>
    </row>
    <row r="7" spans="1:8">
      <c r="A7" s="3">
        <v>5</v>
      </c>
      <c r="B7" s="6">
        <v>0</v>
      </c>
      <c r="C7" s="6" t="s">
        <v>152</v>
      </c>
      <c r="D7" s="8">
        <v>2.185105673238692E-05</v>
      </c>
      <c r="E7" s="8">
        <v>1.853913877762856E-06</v>
      </c>
      <c r="F7" s="8">
        <v>1.574811286181164E-06</v>
      </c>
      <c r="G7" s="8">
        <v>0.000102228113239281</v>
      </c>
      <c r="H7" s="7">
        <v>0.006500000000000006</v>
      </c>
    </row>
    <row r="8" spans="1:8">
      <c r="A8" s="3">
        <v>6</v>
      </c>
      <c r="B8" s="6">
        <v>0</v>
      </c>
      <c r="C8" s="6" t="s">
        <v>153</v>
      </c>
      <c r="D8" s="8">
        <v>1.353180798871458E-06</v>
      </c>
      <c r="E8" s="8">
        <v>0.004638835902188677</v>
      </c>
      <c r="F8" s="8">
        <v>0.0004162412891238935</v>
      </c>
      <c r="G8" s="8">
        <v>0.0001512200238320624</v>
      </c>
      <c r="H8" s="7">
        <v>0.006999999999999951</v>
      </c>
    </row>
    <row r="11" spans="1:8">
      <c r="A11" s="4" t="s">
        <v>168</v>
      </c>
      <c r="B11" s="4" t="s">
        <v>109</v>
      </c>
      <c r="C11" s="4" t="s">
        <v>137</v>
      </c>
      <c r="D11" s="4" t="s">
        <v>165</v>
      </c>
      <c r="E11" s="4" t="s">
        <v>166</v>
      </c>
      <c r="F11" s="4" t="s">
        <v>167</v>
      </c>
    </row>
    <row r="12" spans="1:8">
      <c r="A12" s="3">
        <v>0</v>
      </c>
      <c r="B12" s="6" t="s">
        <v>154</v>
      </c>
      <c r="C12" s="6" t="s">
        <v>147</v>
      </c>
      <c r="D12" s="8">
        <v>0</v>
      </c>
      <c r="E12" s="8">
        <v>0</v>
      </c>
      <c r="F12" s="8">
        <v>1.416525331311301E-05</v>
      </c>
    </row>
    <row r="13" spans="1:8">
      <c r="A13" s="3">
        <v>1</v>
      </c>
      <c r="B13" s="6" t="s">
        <v>154</v>
      </c>
      <c r="C13" s="6" t="s">
        <v>148</v>
      </c>
      <c r="D13" s="8">
        <v>0.0001058861225460034</v>
      </c>
      <c r="E13" s="8">
        <v>0.006362630374530466</v>
      </c>
      <c r="F13" s="8">
        <v>0.0002471985300114968</v>
      </c>
    </row>
    <row r="14" spans="1:8">
      <c r="A14" s="3">
        <v>2</v>
      </c>
      <c r="B14" s="6" t="s">
        <v>154</v>
      </c>
      <c r="C14" s="6" t="s">
        <v>149</v>
      </c>
      <c r="D14" s="8">
        <v>0.00013473812715795</v>
      </c>
      <c r="E14" s="8">
        <v>0.01050071357995505</v>
      </c>
      <c r="F14" s="8">
        <v>0.0002148241637386194</v>
      </c>
    </row>
    <row r="15" spans="1:8">
      <c r="A15" s="3">
        <v>3</v>
      </c>
      <c r="B15" s="6" t="s">
        <v>154</v>
      </c>
      <c r="C15" s="6" t="s">
        <v>150</v>
      </c>
      <c r="D15" s="8">
        <v>0.0001550114709974482</v>
      </c>
      <c r="E15" s="8">
        <v>0.01249166466852861</v>
      </c>
      <c r="F15" s="8">
        <v>0.0005221490839523056</v>
      </c>
    </row>
    <row r="16" spans="1:8">
      <c r="A16" s="3">
        <v>4</v>
      </c>
      <c r="B16" s="6" t="s">
        <v>154</v>
      </c>
      <c r="C16" s="6" t="s">
        <v>151</v>
      </c>
      <c r="D16" s="8">
        <v>5.971932097463743E-08</v>
      </c>
      <c r="E16" s="8">
        <v>0.06578793099048372</v>
      </c>
      <c r="F16" s="8">
        <v>0.007785802961194055</v>
      </c>
    </row>
    <row r="17" spans="1:6">
      <c r="A17" s="3">
        <v>5</v>
      </c>
      <c r="B17" s="6" t="s">
        <v>154</v>
      </c>
      <c r="C17" s="6" t="s">
        <v>152</v>
      </c>
      <c r="D17" s="8">
        <v>1.64954297621887E-05</v>
      </c>
      <c r="E17" s="8">
        <v>0.04501693221821999</v>
      </c>
      <c r="F17" s="8">
        <v>0.02014985087751621</v>
      </c>
    </row>
    <row r="18" spans="1:6">
      <c r="A18" s="3">
        <v>6</v>
      </c>
      <c r="B18" s="6" t="s">
        <v>154</v>
      </c>
      <c r="C18" s="6" t="s">
        <v>153</v>
      </c>
      <c r="D18" s="8">
        <v>0.0001385400040541452</v>
      </c>
      <c r="E18" s="8">
        <v>0.0007110469336376117</v>
      </c>
      <c r="F18" s="8">
        <v>2.449319671215309E-05</v>
      </c>
    </row>
    <row r="21" spans="1:6">
      <c r="A21" s="4" t="s">
        <v>168</v>
      </c>
      <c r="B21" s="4" t="s">
        <v>109</v>
      </c>
      <c r="C21" s="4" t="s">
        <v>137</v>
      </c>
      <c r="D21" s="4" t="s">
        <v>165</v>
      </c>
      <c r="E21" s="4" t="s">
        <v>166</v>
      </c>
      <c r="F21" s="4" t="s">
        <v>167</v>
      </c>
    </row>
    <row r="22" spans="1:6">
      <c r="A22" s="3">
        <v>0</v>
      </c>
      <c r="B22" s="6" t="s">
        <v>155</v>
      </c>
      <c r="C22" s="6" t="s">
        <v>147</v>
      </c>
      <c r="D22" s="8">
        <v>0</v>
      </c>
      <c r="E22" s="8">
        <v>0</v>
      </c>
      <c r="F22" s="8">
        <v>1.683660755329403E-05</v>
      </c>
    </row>
    <row r="23" spans="1:6">
      <c r="A23" s="3">
        <v>1</v>
      </c>
      <c r="B23" s="6" t="s">
        <v>155</v>
      </c>
      <c r="C23" s="6" t="s">
        <v>148</v>
      </c>
      <c r="D23" s="8">
        <v>1.587171243165626E-05</v>
      </c>
      <c r="E23" s="8">
        <v>0.008873925454125974</v>
      </c>
      <c r="F23" s="8">
        <v>0.0007829783085043798</v>
      </c>
    </row>
    <row r="24" spans="1:6">
      <c r="A24" s="3">
        <v>2</v>
      </c>
      <c r="B24" s="6" t="s">
        <v>155</v>
      </c>
      <c r="C24" s="6" t="s">
        <v>149</v>
      </c>
      <c r="D24" s="8">
        <v>4.672839064938932E-06</v>
      </c>
      <c r="E24" s="8">
        <v>0.004071261315436109</v>
      </c>
      <c r="F24" s="8">
        <v>1.901369779461964E-05</v>
      </c>
    </row>
    <row r="25" spans="1:6">
      <c r="A25" s="3">
        <v>3</v>
      </c>
      <c r="B25" s="6" t="s">
        <v>155</v>
      </c>
      <c r="C25" s="6" t="s">
        <v>150</v>
      </c>
      <c r="D25" s="8">
        <v>1.993357315186681E-06</v>
      </c>
      <c r="E25" s="8">
        <v>0.01322496123523068</v>
      </c>
      <c r="F25" s="8">
        <v>0.001397924311095807</v>
      </c>
    </row>
    <row r="26" spans="1:6">
      <c r="A26" s="3">
        <v>4</v>
      </c>
      <c r="B26" s="6" t="s">
        <v>155</v>
      </c>
      <c r="C26" s="6" t="s">
        <v>151</v>
      </c>
      <c r="D26" s="8">
        <v>3.607488683877327E-05</v>
      </c>
      <c r="E26" s="8">
        <v>1.044941587434124E-05</v>
      </c>
      <c r="F26" s="8">
        <v>3.305788134499187E-07</v>
      </c>
    </row>
    <row r="27" spans="1:6">
      <c r="A27" s="3">
        <v>5</v>
      </c>
      <c r="B27" s="6" t="s">
        <v>155</v>
      </c>
      <c r="C27" s="6" t="s">
        <v>152</v>
      </c>
      <c r="D27" s="8">
        <v>4.597703174222321E-07</v>
      </c>
      <c r="E27" s="8">
        <v>0.03875853346199869</v>
      </c>
      <c r="F27" s="8">
        <v>0.007488285736038008</v>
      </c>
    </row>
    <row r="28" spans="1:6">
      <c r="A28" s="3">
        <v>6</v>
      </c>
      <c r="B28" s="6" t="s">
        <v>155</v>
      </c>
      <c r="C28" s="6" t="s">
        <v>153</v>
      </c>
      <c r="D28" s="8">
        <v>6.837648462766637E-06</v>
      </c>
      <c r="E28" s="8">
        <v>0.003224440622231988</v>
      </c>
      <c r="F28" s="8">
        <v>0.0003828308775666283</v>
      </c>
    </row>
    <row r="31" spans="1:6">
      <c r="A31" s="4" t="s">
        <v>168</v>
      </c>
      <c r="B31" s="4" t="s">
        <v>109</v>
      </c>
      <c r="C31" s="4" t="s">
        <v>137</v>
      </c>
      <c r="D31" s="4" t="s">
        <v>165</v>
      </c>
      <c r="E31" s="4" t="s">
        <v>166</v>
      </c>
      <c r="F31" s="4" t="s">
        <v>167</v>
      </c>
    </row>
    <row r="32" spans="1:6">
      <c r="A32" s="3">
        <v>0</v>
      </c>
      <c r="B32" s="6" t="s">
        <v>156</v>
      </c>
      <c r="C32" s="6" t="s">
        <v>147</v>
      </c>
      <c r="D32" s="8">
        <v>0</v>
      </c>
      <c r="E32" s="8">
        <v>0</v>
      </c>
      <c r="F32" s="8">
        <v>6.632145328173169E-05</v>
      </c>
    </row>
    <row r="33" spans="1:6">
      <c r="A33" s="3">
        <v>1</v>
      </c>
      <c r="B33" s="6" t="s">
        <v>156</v>
      </c>
      <c r="C33" s="6" t="s">
        <v>148</v>
      </c>
      <c r="D33" s="8">
        <v>0.0001636488000167436</v>
      </c>
      <c r="E33" s="8">
        <v>0.01287865972921615</v>
      </c>
      <c r="F33" s="8">
        <v>0.001107747914010317</v>
      </c>
    </row>
    <row r="34" spans="1:6">
      <c r="A34" s="3">
        <v>2</v>
      </c>
      <c r="B34" s="6" t="s">
        <v>156</v>
      </c>
      <c r="C34" s="6" t="s">
        <v>149</v>
      </c>
      <c r="D34" s="8">
        <v>7.902501729333951E-05</v>
      </c>
      <c r="E34" s="8">
        <v>0.0107138030621392</v>
      </c>
      <c r="F34" s="8">
        <v>6.805346324501584E-05</v>
      </c>
    </row>
    <row r="35" spans="1:6">
      <c r="A35" s="3">
        <v>3</v>
      </c>
      <c r="B35" s="6" t="s">
        <v>156</v>
      </c>
      <c r="C35" s="6" t="s">
        <v>150</v>
      </c>
      <c r="D35" s="8">
        <v>0.0005902829302892592</v>
      </c>
      <c r="E35" s="8">
        <v>0.009402263244815306</v>
      </c>
      <c r="F35" s="8">
        <v>0.0008224538739701723</v>
      </c>
    </row>
    <row r="36" spans="1:6">
      <c r="A36" s="3">
        <v>4</v>
      </c>
      <c r="B36" s="6" t="s">
        <v>156</v>
      </c>
      <c r="C36" s="6" t="s">
        <v>151</v>
      </c>
      <c r="D36" s="8">
        <v>0.0002706197499518043</v>
      </c>
      <c r="E36" s="8">
        <v>0.003565710330049059</v>
      </c>
      <c r="F36" s="8">
        <v>0.00254094497043779</v>
      </c>
    </row>
    <row r="37" spans="1:6">
      <c r="A37" s="3">
        <v>5</v>
      </c>
      <c r="B37" s="6" t="s">
        <v>156</v>
      </c>
      <c r="C37" s="6" t="s">
        <v>152</v>
      </c>
      <c r="D37" s="8">
        <v>0.000289729139638232</v>
      </c>
      <c r="E37" s="8">
        <v>3.883966708700119E-06</v>
      </c>
      <c r="F37" s="8">
        <v>9.597223628073599E-06</v>
      </c>
    </row>
    <row r="38" spans="1:6">
      <c r="A38" s="3">
        <v>6</v>
      </c>
      <c r="B38" s="6" t="s">
        <v>156</v>
      </c>
      <c r="C38" s="6" t="s">
        <v>153</v>
      </c>
      <c r="D38" s="8">
        <v>0.0003082824189792753</v>
      </c>
      <c r="E38" s="8">
        <v>0.03014023671009927</v>
      </c>
      <c r="F38" s="8">
        <v>0.005707478999418979</v>
      </c>
    </row>
  </sheetData>
  <conditionalFormatting sqref="D1:D41">
    <cfRule type="dataBar" priority="1">
      <dataBar>
        <cfvo type="min" val="0"/>
        <cfvo type="max" val="0"/>
        <color rgb="FF638EC6"/>
      </dataBar>
    </cfRule>
  </conditionalFormatting>
  <conditionalFormatting sqref="E1:E41">
    <cfRule type="dataBar" priority="2">
      <dataBar>
        <cfvo type="min" val="0"/>
        <cfvo type="max" val="0"/>
        <color rgb="FF638EC6"/>
      </dataBar>
    </cfRule>
  </conditionalFormatting>
  <conditionalFormatting sqref="F1:F41">
    <cfRule type="dataBar" priority="3">
      <dataBar>
        <cfvo type="min" val="0"/>
        <cfvo type="max" val="0"/>
        <color rgb="FF638EC6"/>
      </dataBar>
    </cfRule>
  </conditionalFormatting>
  <conditionalFormatting sqref="G1:G41">
    <cfRule type="dataBar" priority="4">
      <dataBar>
        <cfvo type="min" val="0"/>
        <cfvo type="max" val="0"/>
        <color rgb="FF638EC6"/>
      </dataBar>
    </cfRule>
  </conditionalFormatting>
  <hyperlinks>
    <hyperlink ref="A1" location="dir!B44" display="Detail Psi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S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6.7109375" style="3" customWidth="1"/>
    <col min="2" max="2" width="38.7109375" style="6" customWidth="1"/>
    <col min="3" max="3" width="9.7109375" style="5" customWidth="1"/>
    <col min="4" max="4" width="9.7109375" style="5" customWidth="1"/>
    <col min="5" max="5" width="19.7109375" style="5" customWidth="1"/>
    <col min="6" max="6" width="21.7109375" style="7" customWidth="1"/>
    <col min="7" max="7" width="18.7109375" style="5" customWidth="1"/>
    <col min="8" max="8" width="20.7109375" style="7" customWidth="1"/>
    <col min="9" max="9" width="17.7109375" style="8" customWidth="1"/>
    <col min="10" max="10" width="17.7109375" style="5" customWidth="1"/>
    <col min="11" max="11" width="19.7109375" style="7" customWidth="1"/>
    <col min="12" max="12" width="20.7109375" style="7" customWidth="1"/>
    <col min="13" max="13" width="12.7109375" style="9" customWidth="1"/>
    <col min="14" max="14" width="16.7109375" style="5" customWidth="1"/>
    <col min="15" max="15" width="18.7109375" style="7" customWidth="1"/>
    <col min="16" max="16" width="19.7109375" style="7" customWidth="1"/>
    <col min="17" max="17" width="11.7109375" style="9" customWidth="1"/>
    <col min="18" max="18" width="15.7109375" style="8" customWidth="1"/>
    <col min="19" max="19" width="13.7109375" style="9" customWidth="1"/>
  </cols>
  <sheetData>
    <row r="1" spans="1:19">
      <c r="A1" s="4" t="s">
        <v>29</v>
      </c>
      <c r="B1" s="4" t="s">
        <v>11</v>
      </c>
      <c r="C1" s="4" t="s">
        <v>12</v>
      </c>
      <c r="D1" s="4" t="s">
        <v>13</v>
      </c>
      <c r="E1" s="4" t="s">
        <v>14</v>
      </c>
      <c r="F1" s="4" t="s">
        <v>15</v>
      </c>
      <c r="G1" s="4" t="s">
        <v>16</v>
      </c>
      <c r="H1" s="4" t="s">
        <v>17</v>
      </c>
      <c r="I1" s="4" t="s">
        <v>18</v>
      </c>
      <c r="J1" s="4" t="s">
        <v>19</v>
      </c>
      <c r="K1" s="4" t="s">
        <v>20</v>
      </c>
      <c r="L1" s="4" t="s">
        <v>21</v>
      </c>
      <c r="M1" s="4" t="s">
        <v>22</v>
      </c>
      <c r="N1" s="4" t="s">
        <v>23</v>
      </c>
      <c r="O1" s="4" t="s">
        <v>24</v>
      </c>
      <c r="P1" s="4" t="s">
        <v>25</v>
      </c>
      <c r="Q1" s="4" t="s">
        <v>26</v>
      </c>
      <c r="R1" s="4" t="s">
        <v>27</v>
      </c>
      <c r="S1" s="4" t="s">
        <v>28</v>
      </c>
    </row>
    <row r="2" spans="1:19">
      <c r="A2" s="3">
        <v>0</v>
      </c>
      <c r="B2" s="6" t="s">
        <v>30</v>
      </c>
      <c r="C2" s="5">
        <v>0</v>
      </c>
      <c r="D2" s="5">
        <v>6</v>
      </c>
      <c r="E2" s="5">
        <v>4708</v>
      </c>
      <c r="F2" s="7">
        <v>0.1845</v>
      </c>
      <c r="G2" s="5">
        <v>2023</v>
      </c>
      <c r="H2" s="7">
        <v>0.185</v>
      </c>
      <c r="I2" s="8">
        <v>1.353180798871458E-06</v>
      </c>
      <c r="J2" s="5">
        <v>65</v>
      </c>
      <c r="K2" s="7">
        <v>0.1508</v>
      </c>
      <c r="L2" s="7">
        <v>0.0138</v>
      </c>
      <c r="M2" s="9">
        <v>0.8165680473372782</v>
      </c>
      <c r="N2" s="5">
        <v>33</v>
      </c>
      <c r="O2" s="7">
        <v>0.1784</v>
      </c>
      <c r="P2" s="7">
        <v>0.0163</v>
      </c>
      <c r="Q2" s="9">
        <v>0.9644970414201184</v>
      </c>
      <c r="R2" s="8">
        <v>0.004638835902188677</v>
      </c>
      <c r="S2" s="9">
        <v>0.1506568047337278</v>
      </c>
    </row>
    <row r="3" spans="1:19">
      <c r="A3" s="3">
        <v>1</v>
      </c>
      <c r="B3" s="6" t="s">
        <v>31</v>
      </c>
      <c r="C3" s="5">
        <v>-1</v>
      </c>
      <c r="D3" s="5">
        <v>-1</v>
      </c>
      <c r="E3" s="5">
        <v>4708</v>
      </c>
      <c r="F3" s="7">
        <v>0.1844899878521886</v>
      </c>
      <c r="G3" s="5">
        <v>2023</v>
      </c>
      <c r="H3" s="7">
        <v>0.1849515450722253</v>
      </c>
      <c r="I3" s="8">
        <v>1.153282233970815E-06</v>
      </c>
      <c r="J3" s="5">
        <v>65</v>
      </c>
      <c r="K3" s="7">
        <v>0.1508120649651972</v>
      </c>
      <c r="L3" s="7">
        <v>0.01380628717077315</v>
      </c>
      <c r="M3" s="9">
        <v>0.8174539264755454</v>
      </c>
      <c r="N3" s="5">
        <v>33</v>
      </c>
      <c r="O3" s="7">
        <v>0.1783783783783784</v>
      </c>
      <c r="P3" s="7">
        <v>0.01631240731586752</v>
      </c>
      <c r="Q3" s="9">
        <v>0.9644600606538324</v>
      </c>
      <c r="R3" s="8">
        <v>0.004627627508604663</v>
      </c>
      <c r="S3" s="9">
        <v>0.1508120649651972</v>
      </c>
    </row>
  </sheetData>
  <conditionalFormatting sqref="I1:I4">
    <cfRule type="dataBar" priority="1">
      <dataBar>
        <cfvo type="min" val="0"/>
        <cfvo type="max" val="0"/>
        <color rgb="FF638EC6"/>
      </dataBar>
    </cfRule>
  </conditionalFormatting>
  <conditionalFormatting sqref="L1:L4">
    <cfRule type="dataBar" priority="2">
      <dataBar>
        <cfvo type="min" val="0"/>
        <cfvo type="max" val="0"/>
        <color rgb="FF638EC6"/>
      </dataBar>
    </cfRule>
  </conditionalFormatting>
  <conditionalFormatting sqref="P1:P4">
    <cfRule type="dataBar" priority="3">
      <dataBar>
        <cfvo type="min" val="0"/>
        <cfvo type="max" val="0"/>
        <color rgb="FF638EC6"/>
      </dataBar>
    </cfRule>
  </conditionalFormatting>
  <conditionalFormatting sqref="R1:R4">
    <cfRule type="dataBar" priority="4">
      <dataBar>
        <cfvo type="min" val="0"/>
        <cfvo type="max" val="0"/>
        <color rgb="FF638EC6"/>
      </dataBar>
    </cfRule>
  </conditionalFormatting>
  <hyperlinks>
    <hyperlink ref="A1" location="dir!B8" display="positive recommendations"/>
  </hyperlink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>
  <dimension ref="A1:D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8.7109375" style="6" customWidth="1"/>
    <col min="2" max="2" width="19.28515625" style="8" customWidth="1"/>
    <col min="3" max="3" width="17.28515625" style="8" customWidth="1"/>
    <col min="4" max="4" width="20.28515625" style="8" customWidth="1"/>
  </cols>
  <sheetData>
    <row r="1" spans="1:4">
      <c r="A1" s="4" t="s">
        <v>109</v>
      </c>
      <c r="B1" s="4" t="s">
        <v>165</v>
      </c>
      <c r="C1" s="4" t="s">
        <v>166</v>
      </c>
      <c r="D1" s="4" t="s">
        <v>167</v>
      </c>
    </row>
    <row r="2" spans="1:4">
      <c r="A2" s="6">
        <v>0</v>
      </c>
      <c r="B2" s="8">
        <v>5.95752726983336E-05</v>
      </c>
      <c r="C2" s="8">
        <v>0.01596782748152839</v>
      </c>
      <c r="D2" s="8">
        <v>0.001766524654992666</v>
      </c>
    </row>
    <row r="3" spans="1:4">
      <c r="A3" s="6" t="s">
        <v>154</v>
      </c>
      <c r="B3" s="8">
        <v>0.0005507308738387103</v>
      </c>
      <c r="C3" s="8">
        <v>0.1408709187653554</v>
      </c>
      <c r="D3" s="8">
        <v>0.02895848406643795</v>
      </c>
    </row>
    <row r="4" spans="1:4">
      <c r="A4" s="6" t="s">
        <v>155</v>
      </c>
      <c r="B4" s="8">
        <v>6.591021443074401E-05</v>
      </c>
      <c r="C4" s="8">
        <v>0.06816357150489778</v>
      </c>
      <c r="D4" s="8">
        <v>0.01008820011736619</v>
      </c>
    </row>
    <row r="5" spans="1:4">
      <c r="A5" s="6" t="s">
        <v>156</v>
      </c>
      <c r="B5" s="8">
        <v>0.001701588056168654</v>
      </c>
      <c r="C5" s="8">
        <v>0.06670455704302769</v>
      </c>
      <c r="D5" s="8">
        <v>0.01032259789799208</v>
      </c>
    </row>
  </sheetData>
  <hyperlinks>
    <hyperlink ref="A1" location="dir!B45" display="Tree No."/>
  </hyperlink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>
  <dimension ref="A1:A22"/>
  <sheetViews>
    <sheetView showGridLines="0" workbookViewId="0"/>
  </sheetViews>
  <sheetFormatPr defaultRowHeight="15"/>
  <sheetData>
    <row r="1" spans="1:1">
      <c r="A1" s="1" t="s">
        <v>169</v>
      </c>
    </row>
    <row r="2" spans="1:1">
      <c r="A2" t="s">
        <v>170</v>
      </c>
    </row>
    <row r="3" spans="1:1">
      <c r="A3" t="s">
        <v>171</v>
      </c>
    </row>
    <row r="4" spans="1:1">
      <c r="A4" t="s">
        <v>172</v>
      </c>
    </row>
    <row r="5" spans="1:1">
      <c r="A5" t="s">
        <v>173</v>
      </c>
    </row>
    <row r="7" spans="1:1">
      <c r="A7" t="s">
        <v>174</v>
      </c>
    </row>
    <row r="8" spans="1:1">
      <c r="A8" t="s">
        <v>175</v>
      </c>
    </row>
    <row r="9" spans="1:1">
      <c r="A9" t="s">
        <v>176</v>
      </c>
    </row>
    <row r="10" spans="1:1">
      <c r="A10" t="s">
        <v>177</v>
      </c>
    </row>
    <row r="11" spans="1:1">
      <c r="A11" t="s">
        <v>175</v>
      </c>
    </row>
    <row r="12" spans="1:1">
      <c r="A12" t="s">
        <v>178</v>
      </c>
    </row>
    <row r="13" spans="1:1">
      <c r="A13" t="s">
        <v>179</v>
      </c>
    </row>
    <row r="14" spans="1:1">
      <c r="A14" t="s">
        <v>180</v>
      </c>
    </row>
    <row r="15" spans="1:1">
      <c r="A15" t="s">
        <v>181</v>
      </c>
    </row>
    <row r="16" spans="1:1">
      <c r="A16" t="s">
        <v>182</v>
      </c>
    </row>
    <row r="17" spans="1:1">
      <c r="A17" t="s">
        <v>183</v>
      </c>
    </row>
    <row r="18" spans="1:1">
      <c r="A18" t="s">
        <v>184</v>
      </c>
    </row>
    <row r="19" spans="1:1">
      <c r="A19" t="s">
        <v>185</v>
      </c>
    </row>
    <row r="20" spans="1:1">
      <c r="A20" t="s">
        <v>186</v>
      </c>
    </row>
    <row r="21" spans="1:1">
      <c r="A21" t="s">
        <v>187</v>
      </c>
    </row>
    <row r="22" spans="1:1">
      <c r="A22" t="s">
        <v>176</v>
      </c>
    </row>
  </sheetData>
  <hyperlinks>
    <hyperlink ref="A1" location="dir!B47" display="/*"/>
  </hyperlink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>
  <dimension ref="A1:B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2.7109375" style="3" customWidth="1"/>
    <col min="2" max="2" width="38.7109375" style="6" customWidth="1"/>
  </cols>
  <sheetData>
    <row r="1" spans="1:2">
      <c r="A1" s="4" t="s">
        <v>189</v>
      </c>
      <c r="B1" s="4" t="s">
        <v>188</v>
      </c>
    </row>
    <row r="2" spans="1:2">
      <c r="A2" s="3" t="s">
        <v>190</v>
      </c>
      <c r="B2" s="6" t="s">
        <v>194</v>
      </c>
    </row>
    <row r="3" spans="1:2">
      <c r="A3" s="3" t="s">
        <v>191</v>
      </c>
      <c r="B3" s="6" t="s">
        <v>195</v>
      </c>
    </row>
    <row r="4" spans="1:2">
      <c r="A4" s="3" t="s">
        <v>192</v>
      </c>
      <c r="B4" s="6" t="s">
        <v>196</v>
      </c>
    </row>
    <row r="5" spans="1:2">
      <c r="A5" s="3" t="s">
        <v>193</v>
      </c>
      <c r="B5" s="6" t="s">
        <v>197</v>
      </c>
    </row>
  </sheetData>
  <hyperlinks>
    <hyperlink ref="A1" location="dir!A1" display="params"/>
  </hyperlink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>
  <dimension ref="A1:A11"/>
  <sheetViews>
    <sheetView showGridLines="0" workbookViewId="0"/>
  </sheetViews>
  <sheetFormatPr defaultRowHeight="15"/>
  <sheetData>
    <row r="1" spans="1:1">
      <c r="A1" s="1" t="s">
        <v>198</v>
      </c>
    </row>
    <row r="2" spans="1:1">
      <c r="A2" t="s">
        <v>199</v>
      </c>
    </row>
    <row r="3" spans="1:1">
      <c r="A3" t="s">
        <v>200</v>
      </c>
    </row>
    <row r="4" spans="1:1">
      <c r="A4" t="s">
        <v>201</v>
      </c>
    </row>
    <row r="5" spans="1:1">
      <c r="A5" t="s">
        <v>202</v>
      </c>
    </row>
    <row r="6" spans="1:1">
      <c r="A6" t="s">
        <v>203</v>
      </c>
    </row>
    <row r="7" spans="1:1">
      <c r="A7" t="s">
        <v>204</v>
      </c>
    </row>
    <row r="8" spans="1:1">
      <c r="A8" t="s">
        <v>205</v>
      </c>
    </row>
    <row r="9" spans="1:1">
      <c r="A9" t="s">
        <v>206</v>
      </c>
    </row>
    <row r="10" spans="1:1">
      <c r="A10" t="s">
        <v>127</v>
      </c>
    </row>
    <row r="11" spans="1:1">
      <c r="A11" t="s">
        <v>207</v>
      </c>
    </row>
  </sheetData>
  <hyperlinks>
    <hyperlink ref="A1" location="dir!A1" display="at.Analysis.tree_flow(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S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6.7109375" style="3" customWidth="1"/>
    <col min="2" max="2" width="38.7109375" style="6" customWidth="1"/>
    <col min="3" max="3" width="9.7109375" style="5" customWidth="1"/>
    <col min="4" max="4" width="9.7109375" style="5" customWidth="1"/>
    <col min="5" max="5" width="19.7109375" style="5" customWidth="1"/>
    <col min="6" max="6" width="21.7109375" style="7" customWidth="1"/>
    <col min="7" max="7" width="18.7109375" style="5" customWidth="1"/>
    <col min="8" max="8" width="20.7109375" style="7" customWidth="1"/>
    <col min="9" max="9" width="17.7109375" style="8" customWidth="1"/>
    <col min="10" max="10" width="17.7109375" style="5" customWidth="1"/>
    <col min="11" max="11" width="19.7109375" style="7" customWidth="1"/>
    <col min="12" max="12" width="20.7109375" style="7" customWidth="1"/>
    <col min="13" max="13" width="12.7109375" style="9" customWidth="1"/>
    <col min="14" max="14" width="16.7109375" style="5" customWidth="1"/>
    <col min="15" max="15" width="18.7109375" style="7" customWidth="1"/>
    <col min="16" max="16" width="19.7109375" style="7" customWidth="1"/>
    <col min="17" max="17" width="11.7109375" style="9" customWidth="1"/>
    <col min="18" max="18" width="15.7109375" style="8" customWidth="1"/>
    <col min="19" max="19" width="13.7109375" style="9" customWidth="1"/>
  </cols>
  <sheetData>
    <row r="1" spans="1:19">
      <c r="A1" s="4" t="s">
        <v>33</v>
      </c>
      <c r="B1" s="4" t="s">
        <v>11</v>
      </c>
      <c r="C1" s="4" t="s">
        <v>12</v>
      </c>
      <c r="D1" s="4" t="s">
        <v>13</v>
      </c>
      <c r="E1" s="4" t="s">
        <v>14</v>
      </c>
      <c r="F1" s="4" t="s">
        <v>15</v>
      </c>
      <c r="G1" s="4" t="s">
        <v>16</v>
      </c>
      <c r="H1" s="4" t="s">
        <v>17</v>
      </c>
      <c r="I1" s="4" t="s">
        <v>18</v>
      </c>
      <c r="J1" s="4" t="s">
        <v>19</v>
      </c>
      <c r="K1" s="4" t="s">
        <v>20</v>
      </c>
      <c r="L1" s="4" t="s">
        <v>21</v>
      </c>
      <c r="M1" s="4" t="s">
        <v>22</v>
      </c>
      <c r="N1" s="4" t="s">
        <v>23</v>
      </c>
      <c r="O1" s="4" t="s">
        <v>24</v>
      </c>
      <c r="P1" s="4" t="s">
        <v>25</v>
      </c>
      <c r="Q1" s="4" t="s">
        <v>26</v>
      </c>
      <c r="R1" s="4" t="s">
        <v>27</v>
      </c>
      <c r="S1" s="4" t="s">
        <v>32</v>
      </c>
    </row>
    <row r="2" spans="1:19">
      <c r="A2" s="3">
        <v>0</v>
      </c>
      <c r="B2" s="6" t="s">
        <v>34</v>
      </c>
      <c r="C2" s="5">
        <v>0</v>
      </c>
      <c r="D2" s="5">
        <v>4</v>
      </c>
      <c r="E2" s="5">
        <v>2567</v>
      </c>
      <c r="F2" s="7">
        <v>0.1006</v>
      </c>
      <c r="G2" s="5">
        <v>1084</v>
      </c>
      <c r="H2" s="7">
        <v>0.09910000000000001</v>
      </c>
      <c r="I2" s="8">
        <v>2.253422449454493E-05</v>
      </c>
      <c r="J2" s="5">
        <v>84</v>
      </c>
      <c r="K2" s="7">
        <v>0.1949</v>
      </c>
      <c r="L2" s="7">
        <v>0.0327</v>
      </c>
      <c r="M2" s="9">
        <v>1.93491124260355</v>
      </c>
      <c r="N2" s="5">
        <v>29</v>
      </c>
      <c r="O2" s="7">
        <v>0.1568</v>
      </c>
      <c r="P2" s="7">
        <v>0.0268</v>
      </c>
      <c r="Q2" s="9">
        <v>1.585798816568047</v>
      </c>
      <c r="R2" s="8">
        <v>0.008287340496553611</v>
      </c>
      <c r="S2" s="9">
        <v>19.23371016504523</v>
      </c>
    </row>
    <row r="3" spans="1:19">
      <c r="A3" s="3">
        <v>1</v>
      </c>
      <c r="B3" s="6" t="s">
        <v>31</v>
      </c>
      <c r="C3" s="5">
        <v>-1</v>
      </c>
      <c r="D3" s="5">
        <v>-1</v>
      </c>
      <c r="E3" s="5">
        <v>2567</v>
      </c>
      <c r="F3" s="7">
        <v>0.1005917159763314</v>
      </c>
      <c r="G3" s="5">
        <v>1084</v>
      </c>
      <c r="H3" s="7">
        <v>0.09910404095812762</v>
      </c>
      <c r="I3" s="8">
        <v>2.216589813956248E-05</v>
      </c>
      <c r="J3" s="5">
        <v>84</v>
      </c>
      <c r="K3" s="7">
        <v>0.1948955916473318</v>
      </c>
      <c r="L3" s="7">
        <v>0.03272302298402805</v>
      </c>
      <c r="M3" s="9">
        <v>1.937491469905828</v>
      </c>
      <c r="N3" s="5">
        <v>29</v>
      </c>
      <c r="O3" s="7">
        <v>0.1567567567567568</v>
      </c>
      <c r="P3" s="7">
        <v>0.02675276752767528</v>
      </c>
      <c r="Q3" s="9">
        <v>1.581739303879525</v>
      </c>
      <c r="R3" s="8">
        <v>0.008305444639760923</v>
      </c>
      <c r="S3" s="9">
        <v>0.1948955916473318</v>
      </c>
    </row>
  </sheetData>
  <conditionalFormatting sqref="I1:I4">
    <cfRule type="dataBar" priority="1">
      <dataBar>
        <cfvo type="min" val="0"/>
        <cfvo type="max" val="0"/>
        <color rgb="FF638EC6"/>
      </dataBar>
    </cfRule>
  </conditionalFormatting>
  <conditionalFormatting sqref="L1:L4">
    <cfRule type="dataBar" priority="2">
      <dataBar>
        <cfvo type="min" val="0"/>
        <cfvo type="max" val="0"/>
        <color rgb="FF638EC6"/>
      </dataBar>
    </cfRule>
  </conditionalFormatting>
  <conditionalFormatting sqref="P1:P4">
    <cfRule type="dataBar" priority="3">
      <dataBar>
        <cfvo type="min" val="0"/>
        <cfvo type="max" val="0"/>
        <color rgb="FF638EC6"/>
      </dataBar>
    </cfRule>
  </conditionalFormatting>
  <conditionalFormatting sqref="R1:R4">
    <cfRule type="dataBar" priority="4">
      <dataBar>
        <cfvo type="min" val="0"/>
        <cfvo type="max" val="0"/>
        <color rgb="FF638EC6"/>
      </dataBar>
    </cfRule>
  </conditionalFormatting>
  <hyperlinks>
    <hyperlink ref="A1" location="dir!B17" display="negative recommendations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I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3.7109375" style="3" customWidth="1"/>
    <col min="2" max="2" width="38.7109375" style="6" customWidth="1"/>
    <col min="3" max="3" width="9.7109375" style="5" customWidth="1"/>
    <col min="4" max="4" width="9.7109375" style="5" customWidth="1"/>
    <col min="5" max="5" width="19.7109375" style="5" customWidth="1"/>
    <col min="6" max="6" width="27.7109375" style="7" customWidth="1"/>
    <col min="7" max="7" width="17.7109375" style="5" customWidth="1"/>
    <col min="8" max="8" width="25.7109375" style="7" customWidth="1"/>
    <col min="9" max="9" width="25.7109375" style="7" customWidth="1"/>
    <col min="10" max="10" width="12.7109375" style="9" customWidth="1"/>
    <col min="11" max="11" width="12.7109375" style="9" customWidth="1"/>
    <col min="12" max="12" width="22.7109375" style="7" customWidth="1"/>
    <col min="13" max="13" width="22.7109375" style="7" customWidth="1"/>
    <col min="14" max="14" width="22.7109375" style="8" customWidth="1"/>
    <col min="15" max="15" width="23.7109375" style="7" customWidth="1"/>
    <col min="16" max="16" width="18.7109375" style="5" customWidth="1"/>
    <col min="17" max="17" width="26.7109375" style="7" customWidth="1"/>
    <col min="18" max="18" width="16.7109375" style="5" customWidth="1"/>
    <col min="19" max="19" width="24.7109375" style="7" customWidth="1"/>
    <col min="20" max="20" width="24.7109375" style="7" customWidth="1"/>
    <col min="21" max="21" width="11.7109375" style="9" customWidth="1"/>
    <col min="22" max="22" width="11.7109375" style="9" customWidth="1"/>
    <col min="23" max="23" width="21.7109375" style="7" customWidth="1"/>
    <col min="24" max="24" width="21.7109375" style="7" customWidth="1"/>
    <col min="25" max="25" width="21.7109375" style="8" customWidth="1"/>
    <col min="26" max="26" width="22.7109375" style="7" customWidth="1"/>
    <col min="27" max="27" width="17.7109375" style="8" customWidth="1"/>
    <col min="28" max="28" width="15.7109375" style="8" customWidth="1"/>
    <col min="29" max="29" width="22.7109375" style="8" customWidth="1"/>
    <col min="30" max="30" width="23.7109375" style="7" customWidth="1"/>
    <col min="31" max="31" width="21.7109375" style="9" customWidth="1"/>
    <col min="32" max="32" width="27.7109375" style="7" customWidth="1"/>
    <col min="33" max="33" width="21.7109375" style="9" customWidth="1"/>
    <col min="34" max="34" width="27.7109375" style="7" customWidth="1"/>
    <col min="35" max="35" width="23.7109375" style="7" customWidth="1"/>
  </cols>
  <sheetData>
    <row r="1" spans="1:35">
      <c r="A1" s="4" t="s">
        <v>58</v>
      </c>
      <c r="B1" s="4" t="s">
        <v>11</v>
      </c>
      <c r="C1" s="4" t="s">
        <v>12</v>
      </c>
      <c r="D1" s="4" t="s">
        <v>13</v>
      </c>
      <c r="E1" s="4" t="s">
        <v>14</v>
      </c>
      <c r="F1" s="4" t="s">
        <v>35</v>
      </c>
      <c r="G1" s="4" t="s">
        <v>19</v>
      </c>
      <c r="H1" s="4" t="s">
        <v>36</v>
      </c>
      <c r="I1" s="4" t="s">
        <v>37</v>
      </c>
      <c r="J1" s="4" t="s">
        <v>22</v>
      </c>
      <c r="K1" s="4" t="s">
        <v>38</v>
      </c>
      <c r="L1" s="4" t="s">
        <v>39</v>
      </c>
      <c r="M1" s="4" t="s">
        <v>40</v>
      </c>
      <c r="N1" s="4" t="s">
        <v>41</v>
      </c>
      <c r="O1" s="4" t="s">
        <v>42</v>
      </c>
      <c r="P1" s="4" t="s">
        <v>16</v>
      </c>
      <c r="Q1" s="4" t="s">
        <v>43</v>
      </c>
      <c r="R1" s="4" t="s">
        <v>23</v>
      </c>
      <c r="S1" s="4" t="s">
        <v>44</v>
      </c>
      <c r="T1" s="4" t="s">
        <v>45</v>
      </c>
      <c r="U1" s="4" t="s">
        <v>26</v>
      </c>
      <c r="V1" s="4" t="s">
        <v>46</v>
      </c>
      <c r="W1" s="4" t="s">
        <v>47</v>
      </c>
      <c r="X1" s="4" t="s">
        <v>48</v>
      </c>
      <c r="Y1" s="4" t="s">
        <v>49</v>
      </c>
      <c r="Z1" s="4" t="s">
        <v>50</v>
      </c>
      <c r="AA1" s="4" t="s">
        <v>18</v>
      </c>
      <c r="AB1" s="4" t="s">
        <v>27</v>
      </c>
      <c r="AC1" s="4" t="s">
        <v>51</v>
      </c>
      <c r="AD1" s="4" t="s">
        <v>52</v>
      </c>
      <c r="AE1" s="4" t="s">
        <v>53</v>
      </c>
      <c r="AF1" s="4" t="s">
        <v>54</v>
      </c>
      <c r="AG1" s="4" t="s">
        <v>55</v>
      </c>
      <c r="AH1" s="4" t="s">
        <v>56</v>
      </c>
      <c r="AI1" s="4" t="s">
        <v>57</v>
      </c>
    </row>
    <row r="2" spans="1:35">
      <c r="A2" s="3">
        <v>0</v>
      </c>
      <c r="B2" s="6" t="s">
        <v>30</v>
      </c>
      <c r="C2" s="5">
        <v>0</v>
      </c>
      <c r="D2" s="5">
        <v>6</v>
      </c>
      <c r="E2" s="5">
        <v>4708</v>
      </c>
      <c r="F2" s="7">
        <v>0.1845</v>
      </c>
      <c r="G2" s="5">
        <v>65</v>
      </c>
      <c r="H2" s="7">
        <v>0.1508</v>
      </c>
      <c r="I2" s="7">
        <v>0.0138</v>
      </c>
      <c r="J2" s="9">
        <v>0.8165680473372782</v>
      </c>
      <c r="K2" s="9">
        <v>0.02721912</v>
      </c>
      <c r="L2" s="7">
        <v>0.1720550189977784</v>
      </c>
      <c r="M2" s="7">
        <v>0.1430171144401435</v>
      </c>
      <c r="N2" s="8">
        <v>0.6970258595081031</v>
      </c>
      <c r="O2" s="7">
        <v>0.2632</v>
      </c>
      <c r="P2" s="5">
        <v>2023</v>
      </c>
      <c r="Q2" s="7">
        <v>0.185</v>
      </c>
      <c r="R2" s="5">
        <v>33</v>
      </c>
      <c r="S2" s="7">
        <v>0.1784</v>
      </c>
      <c r="T2" s="7">
        <v>0.0163</v>
      </c>
      <c r="U2" s="9">
        <v>0.9644970414201184</v>
      </c>
      <c r="V2" s="9">
        <v>0.03206862</v>
      </c>
      <c r="W2" s="7">
        <v>0.3305164086798791</v>
      </c>
      <c r="X2" s="7">
        <v>0.4323329161030315</v>
      </c>
      <c r="Y2" s="8">
        <v>0.6510392753891192</v>
      </c>
      <c r="Z2" s="7">
        <v>0.257</v>
      </c>
      <c r="AA2" s="8">
        <v>1.353180798871458E-06</v>
      </c>
      <c r="AB2" s="8">
        <v>0.004638835902188677</v>
      </c>
      <c r="AC2" s="8">
        <v>0.0001512200238320624</v>
      </c>
      <c r="AD2" s="7">
        <v>0.006999999999999951</v>
      </c>
      <c r="AE2" s="9">
        <v>-0.1479289940828402</v>
      </c>
      <c r="AF2" s="7">
        <v>0.181159420289855</v>
      </c>
      <c r="AG2" s="9">
        <v>-0.0048495</v>
      </c>
      <c r="AH2" s="7">
        <v>0.1781652015201079</v>
      </c>
      <c r="AI2" s="7">
        <v>0.0005000000000000004</v>
      </c>
    </row>
    <row r="3" spans="1:35">
      <c r="A3" s="3">
        <v>1</v>
      </c>
      <c r="B3" s="6" t="s">
        <v>34</v>
      </c>
      <c r="C3" s="5">
        <v>0</v>
      </c>
      <c r="D3" s="5">
        <v>4</v>
      </c>
      <c r="E3" s="5">
        <v>2567</v>
      </c>
      <c r="F3" s="7">
        <v>0.1006</v>
      </c>
      <c r="G3" s="5">
        <v>84</v>
      </c>
      <c r="H3" s="7">
        <v>0.1949</v>
      </c>
      <c r="I3" s="7">
        <v>0.0327</v>
      </c>
      <c r="J3" s="9">
        <v>1.93491124260355</v>
      </c>
      <c r="K3" s="9">
        <v>0.06326142</v>
      </c>
      <c r="L3" s="7">
        <v>0.169353306035004</v>
      </c>
      <c r="M3" s="7">
        <v>0.1567511446945073</v>
      </c>
      <c r="N3" s="8">
        <v>0.2293510712601571</v>
      </c>
      <c r="O3" s="7">
        <v>0.1199</v>
      </c>
      <c r="P3" s="5">
        <v>1084</v>
      </c>
      <c r="Q3" s="7">
        <v>0.09910000000000001</v>
      </c>
      <c r="R3" s="5">
        <v>29</v>
      </c>
      <c r="S3" s="7">
        <v>0.1568</v>
      </c>
      <c r="T3" s="7">
        <v>0.0268</v>
      </c>
      <c r="U3" s="9">
        <v>1.585798816568047</v>
      </c>
      <c r="V3" s="9">
        <v>0.05216352</v>
      </c>
      <c r="W3" s="7">
        <v>0.5693841256636042</v>
      </c>
      <c r="X3" s="7">
        <v>0.6672459987362817</v>
      </c>
      <c r="Y3" s="8">
        <v>0.2400685103771949</v>
      </c>
      <c r="Z3" s="7">
        <v>0.1213</v>
      </c>
      <c r="AA3" s="8">
        <v>2.253422449454493E-05</v>
      </c>
      <c r="AB3" s="8">
        <v>0.008287340496553611</v>
      </c>
      <c r="AC3" s="8">
        <v>0.000102251452037184</v>
      </c>
      <c r="AD3" s="7">
        <v>0.00470000000000001</v>
      </c>
      <c r="AE3" s="9">
        <v>0.349112426035503</v>
      </c>
      <c r="AF3" s="7">
        <v>0.1804281345565749</v>
      </c>
      <c r="AG3" s="9">
        <v>0.0110979</v>
      </c>
      <c r="AH3" s="7">
        <v>0.1754291952346312</v>
      </c>
      <c r="AI3" s="7">
        <v>0.001500000000000001</v>
      </c>
    </row>
  </sheetData>
  <conditionalFormatting sqref="AA1:AA4">
    <cfRule type="dataBar" priority="5">
      <dataBar>
        <cfvo type="min" val="0"/>
        <cfvo type="max" val="0"/>
        <color rgb="FF638EC6"/>
      </dataBar>
    </cfRule>
  </conditionalFormatting>
  <conditionalFormatting sqref="AB1:AB4">
    <cfRule type="dataBar" priority="6">
      <dataBar>
        <cfvo type="min" val="0"/>
        <cfvo type="max" val="0"/>
        <color rgb="FF638EC6"/>
      </dataBar>
    </cfRule>
  </conditionalFormatting>
  <conditionalFormatting sqref="AC1:AC4">
    <cfRule type="dataBar" priority="7">
      <dataBar>
        <cfvo type="min" val="0"/>
        <cfvo type="max" val="0"/>
        <color rgb="FF638EC6"/>
      </dataBar>
    </cfRule>
  </conditionalFormatting>
  <conditionalFormatting sqref="I1:I4">
    <cfRule type="dataBar" priority="1">
      <dataBar>
        <cfvo type="min" val="0"/>
        <cfvo type="max" val="0"/>
        <color rgb="FF638EC6"/>
      </dataBar>
    </cfRule>
  </conditionalFormatting>
  <conditionalFormatting sqref="N1:N4">
    <cfRule type="dataBar" priority="2">
      <dataBar>
        <cfvo type="min" val="0"/>
        <cfvo type="max" val="0"/>
        <color rgb="FF638EC6"/>
      </dataBar>
    </cfRule>
  </conditionalFormatting>
  <conditionalFormatting sqref="T1:T4">
    <cfRule type="dataBar" priority="3">
      <dataBar>
        <cfvo type="min" val="0"/>
        <cfvo type="max" val="0"/>
        <color rgb="FF638EC6"/>
      </dataBar>
    </cfRule>
  </conditionalFormatting>
  <conditionalFormatting sqref="Y1:Y4">
    <cfRule type="dataBar" priority="4">
      <dataBar>
        <cfvo type="min" val="0"/>
        <cfvo type="max" val="0"/>
        <color rgb="FF638EC6"/>
      </dataBar>
    </cfRule>
  </conditionalFormatting>
  <hyperlinks>
    <hyperlink ref="A1" location="dir!B26" display="rules recommendations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K13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6.7109375" style="3" customWidth="1"/>
    <col min="2" max="2" width="38.7109375" style="6" customWidth="1"/>
    <col min="3" max="3" width="9.7109375" style="5" customWidth="1"/>
    <col min="4" max="4" width="9.7109375" style="5" customWidth="1"/>
    <col min="5" max="5" width="13.7109375" style="5" customWidth="1"/>
    <col min="6" max="6" width="15.7109375" style="7" customWidth="1"/>
    <col min="7" max="7" width="11.7109375" style="5" customWidth="1"/>
    <col min="8" max="8" width="13.7109375" style="7" customWidth="1"/>
    <col min="9" max="9" width="14.7109375" style="7" customWidth="1"/>
    <col min="10" max="10" width="6.7109375" style="9" customWidth="1"/>
    <col min="11" max="11" width="26.7109375" style="3" customWidth="1"/>
  </cols>
  <sheetData>
    <row r="1" spans="1:11">
      <c r="A1" s="4" t="s">
        <v>29</v>
      </c>
      <c r="B1" s="4" t="s">
        <v>11</v>
      </c>
      <c r="C1" s="4" t="s">
        <v>12</v>
      </c>
      <c r="D1" s="4" t="s">
        <v>13</v>
      </c>
      <c r="E1" s="4" t="s">
        <v>59</v>
      </c>
      <c r="F1" s="4" t="s">
        <v>60</v>
      </c>
      <c r="G1" s="4" t="s">
        <v>61</v>
      </c>
      <c r="H1" s="4" t="s">
        <v>62</v>
      </c>
      <c r="I1" s="4" t="s">
        <v>63</v>
      </c>
      <c r="J1" s="4" t="s">
        <v>64</v>
      </c>
      <c r="K1" s="4" t="s">
        <v>65</v>
      </c>
    </row>
    <row r="2" spans="1:11">
      <c r="A2" s="3">
        <v>0</v>
      </c>
      <c r="B2" s="6" t="s">
        <v>30</v>
      </c>
      <c r="C2" s="5">
        <v>0</v>
      </c>
      <c r="D2" s="5">
        <v>6</v>
      </c>
      <c r="E2" s="5">
        <v>3118</v>
      </c>
      <c r="F2" s="7">
        <v>0.3572</v>
      </c>
      <c r="G2" s="5">
        <v>45</v>
      </c>
      <c r="H2" s="7">
        <v>0.2885</v>
      </c>
      <c r="I2" s="7">
        <v>0.0144</v>
      </c>
      <c r="J2" s="9">
        <v>0.8044692737430168</v>
      </c>
      <c r="K2" s="3" t="s">
        <v>66</v>
      </c>
    </row>
    <row r="3" spans="1:11">
      <c r="A3" s="3">
        <v>1</v>
      </c>
      <c r="B3" s="6" t="s">
        <v>31</v>
      </c>
      <c r="C3" s="5">
        <v>-1</v>
      </c>
      <c r="D3" s="5">
        <v>-1</v>
      </c>
      <c r="E3" s="5">
        <v>3118</v>
      </c>
      <c r="F3" s="7">
        <v>0.3572001374727918</v>
      </c>
      <c r="G3" s="5">
        <v>45</v>
      </c>
      <c r="H3" s="7">
        <v>0.2884615384615384</v>
      </c>
      <c r="I3" s="7">
        <v>0.01443232841565106</v>
      </c>
      <c r="J3" s="9">
        <v>0.8075627867962697</v>
      </c>
      <c r="K3" s="3" t="s">
        <v>66</v>
      </c>
    </row>
    <row r="6" spans="1:11">
      <c r="A6" s="4" t="s">
        <v>29</v>
      </c>
      <c r="B6" s="4" t="s">
        <v>11</v>
      </c>
      <c r="C6" s="4" t="s">
        <v>12</v>
      </c>
      <c r="D6" s="4" t="s">
        <v>13</v>
      </c>
      <c r="E6" s="4" t="s">
        <v>59</v>
      </c>
      <c r="F6" s="4" t="s">
        <v>60</v>
      </c>
      <c r="G6" s="4" t="s">
        <v>61</v>
      </c>
      <c r="H6" s="4" t="s">
        <v>62</v>
      </c>
      <c r="I6" s="4" t="s">
        <v>63</v>
      </c>
      <c r="J6" s="4" t="s">
        <v>64</v>
      </c>
      <c r="K6" s="4" t="s">
        <v>65</v>
      </c>
    </row>
    <row r="7" spans="1:11">
      <c r="A7" s="3">
        <v>0</v>
      </c>
      <c r="B7" s="6" t="s">
        <v>30</v>
      </c>
      <c r="C7" s="5">
        <v>0</v>
      </c>
      <c r="D7" s="5">
        <v>6</v>
      </c>
      <c r="E7" s="5">
        <v>785</v>
      </c>
      <c r="F7" s="7">
        <v>0.094</v>
      </c>
      <c r="G7" s="5">
        <v>10</v>
      </c>
      <c r="H7" s="7">
        <v>0.0794</v>
      </c>
      <c r="I7" s="7">
        <v>0.0127</v>
      </c>
      <c r="J7" s="9">
        <v>0.8410596026490066</v>
      </c>
      <c r="K7" s="3" t="s">
        <v>67</v>
      </c>
    </row>
    <row r="8" spans="1:11">
      <c r="A8" s="3">
        <v>1</v>
      </c>
      <c r="B8" s="6" t="s">
        <v>31</v>
      </c>
      <c r="C8" s="5">
        <v>-1</v>
      </c>
      <c r="D8" s="5">
        <v>-1</v>
      </c>
      <c r="E8" s="5">
        <v>785</v>
      </c>
      <c r="F8" s="7">
        <v>0.09397821142104633</v>
      </c>
      <c r="G8" s="5">
        <v>10</v>
      </c>
      <c r="H8" s="7">
        <v>0.07936507936507936</v>
      </c>
      <c r="I8" s="7">
        <v>0.01273885350318471</v>
      </c>
      <c r="J8" s="9">
        <v>0.8445051056516025</v>
      </c>
      <c r="K8" s="3" t="s">
        <v>67</v>
      </c>
    </row>
    <row r="11" spans="1:11">
      <c r="A11" s="4" t="s">
        <v>29</v>
      </c>
      <c r="B11" s="4" t="s">
        <v>11</v>
      </c>
      <c r="C11" s="4" t="s">
        <v>12</v>
      </c>
      <c r="D11" s="4" t="s">
        <v>13</v>
      </c>
      <c r="E11" s="4" t="s">
        <v>59</v>
      </c>
      <c r="F11" s="4" t="s">
        <v>60</v>
      </c>
      <c r="G11" s="4" t="s">
        <v>61</v>
      </c>
      <c r="H11" s="4" t="s">
        <v>62</v>
      </c>
      <c r="I11" s="4" t="s">
        <v>63</v>
      </c>
      <c r="J11" s="4" t="s">
        <v>64</v>
      </c>
      <c r="K11" s="4" t="s">
        <v>65</v>
      </c>
    </row>
    <row r="12" spans="1:11">
      <c r="A12" s="3">
        <v>0</v>
      </c>
      <c r="B12" s="6" t="s">
        <v>30</v>
      </c>
      <c r="C12" s="5">
        <v>0</v>
      </c>
      <c r="D12" s="5">
        <v>6</v>
      </c>
      <c r="E12" s="5">
        <v>805</v>
      </c>
      <c r="F12" s="7">
        <v>0.09539999999999998</v>
      </c>
      <c r="G12" s="5">
        <v>10</v>
      </c>
      <c r="H12" s="7">
        <v>0.06709999999999999</v>
      </c>
      <c r="I12" s="7">
        <v>0.0124</v>
      </c>
      <c r="J12" s="9">
        <v>0.7005649717514124</v>
      </c>
      <c r="K12" s="3" t="s">
        <v>68</v>
      </c>
    </row>
    <row r="13" spans="1:11">
      <c r="A13" s="3">
        <v>1</v>
      </c>
      <c r="B13" s="6" t="s">
        <v>31</v>
      </c>
      <c r="C13" s="5">
        <v>-1</v>
      </c>
      <c r="D13" s="5">
        <v>-1</v>
      </c>
      <c r="E13" s="5">
        <v>805</v>
      </c>
      <c r="F13" s="7">
        <v>0.09541306151475643</v>
      </c>
      <c r="G13" s="5">
        <v>10</v>
      </c>
      <c r="H13" s="7">
        <v>0.06711409395973154</v>
      </c>
      <c r="I13" s="7">
        <v>0.0124223602484472</v>
      </c>
      <c r="J13" s="9">
        <v>0.7034057276251614</v>
      </c>
      <c r="K13" s="3" t="s">
        <v>68</v>
      </c>
    </row>
  </sheetData>
  <conditionalFormatting sqref="I1:I16">
    <cfRule type="dataBar" priority="1">
      <dataBar>
        <cfvo type="min" val="0"/>
        <cfvo type="max" val="0"/>
        <color rgb="FF638EC6"/>
      </dataBar>
    </cfRule>
  </conditionalFormatting>
  <hyperlinks>
    <hyperlink ref="A1" location="dir!B9" display="positive recommendations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P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9.7109375" style="3" customWidth="1"/>
    <col min="2" max="2" width="38.7109375" style="6" customWidth="1"/>
    <col min="3" max="3" width="9.7109375" style="5" customWidth="1"/>
    <col min="4" max="4" width="9.7109375" style="5" customWidth="1"/>
    <col min="5" max="5" width="26.7109375" style="5" customWidth="1"/>
    <col min="6" max="6" width="32.7109375" style="5" customWidth="1"/>
    <col min="7" max="7" width="25.7109375" style="5" customWidth="1"/>
    <col min="8" max="8" width="28.7109375" style="7" customWidth="1"/>
    <col min="9" max="9" width="34.7109375" style="7" customWidth="1"/>
    <col min="10" max="10" width="27.7109375" style="7" customWidth="1"/>
    <col min="11" max="11" width="38.7109375" style="10" customWidth="1"/>
    <col min="12" max="12" width="38.7109375" style="11" customWidth="1"/>
    <col min="13" max="13" width="38.7109375" style="10" customWidth="1"/>
    <col min="14" max="14" width="38.7109375" style="11" customWidth="1"/>
    <col min="15" max="15" width="38.7109375" style="10" customWidth="1"/>
    <col min="16" max="16" width="38.7109375" style="11" customWidth="1"/>
  </cols>
  <sheetData>
    <row r="1" spans="1:16">
      <c r="A1" s="4" t="s">
        <v>81</v>
      </c>
      <c r="B1" s="4" t="s">
        <v>11</v>
      </c>
      <c r="C1" s="4" t="s">
        <v>12</v>
      </c>
      <c r="D1" s="4" t="s">
        <v>13</v>
      </c>
      <c r="E1" s="4" t="s">
        <v>69</v>
      </c>
      <c r="F1" s="4" t="s">
        <v>70</v>
      </c>
      <c r="G1" s="4" t="s">
        <v>71</v>
      </c>
      <c r="H1" s="4" t="s">
        <v>72</v>
      </c>
      <c r="I1" s="4" t="s">
        <v>73</v>
      </c>
      <c r="J1" s="4" t="s">
        <v>74</v>
      </c>
      <c r="K1" s="12" t="s">
        <v>75</v>
      </c>
      <c r="L1" s="12" t="s">
        <v>76</v>
      </c>
      <c r="M1" s="12" t="s">
        <v>77</v>
      </c>
      <c r="N1" s="12" t="s">
        <v>78</v>
      </c>
      <c r="O1" s="12" t="s">
        <v>79</v>
      </c>
      <c r="P1" s="12" t="s">
        <v>80</v>
      </c>
    </row>
    <row r="2" spans="1:16">
      <c r="A2" s="3">
        <v>0</v>
      </c>
      <c r="B2" s="6" t="s">
        <v>30</v>
      </c>
      <c r="C2" s="5">
        <v>0</v>
      </c>
      <c r="D2" s="5">
        <v>6</v>
      </c>
      <c r="E2" s="5">
        <v>3118</v>
      </c>
      <c r="F2" s="5">
        <v>785</v>
      </c>
      <c r="G2" s="5">
        <v>805</v>
      </c>
      <c r="H2" s="7">
        <v>0.3572</v>
      </c>
      <c r="I2" s="7">
        <v>0.094</v>
      </c>
      <c r="J2" s="7">
        <v>0.09539999999999998</v>
      </c>
      <c r="K2" s="10">
        <v>0.3513722807639519</v>
      </c>
      <c r="L2" s="11">
        <v>-0.2632</v>
      </c>
      <c r="M2" s="10">
        <v>0.3456328814294934</v>
      </c>
      <c r="N2" s="11">
        <v>-0.2618</v>
      </c>
      <c r="O2" s="10">
        <v>2.069731465793114E-05</v>
      </c>
      <c r="P2" s="11">
        <v>0.001399999999999985</v>
      </c>
    </row>
    <row r="3" spans="1:16">
      <c r="A3" s="3">
        <v>1</v>
      </c>
      <c r="B3" s="6" t="s">
        <v>31</v>
      </c>
      <c r="C3" s="5">
        <v>-1</v>
      </c>
      <c r="D3" s="5">
        <v>-1</v>
      </c>
      <c r="E3" s="5">
        <v>3118</v>
      </c>
      <c r="F3" s="5">
        <v>785</v>
      </c>
      <c r="G3" s="5">
        <v>805</v>
      </c>
      <c r="H3" s="7">
        <v>0.3572001374727918</v>
      </c>
      <c r="I3" s="7">
        <v>0.09397821142104633</v>
      </c>
      <c r="J3" s="7">
        <v>0.09541306151475643</v>
      </c>
      <c r="K3" s="10">
        <v>0.351462673546276</v>
      </c>
      <c r="L3" s="11">
        <v>-0.2632219260517455</v>
      </c>
      <c r="M3" s="10">
        <v>0.3455800799975555</v>
      </c>
      <c r="N3" s="11">
        <v>-0.2617870759580354</v>
      </c>
      <c r="O3" s="10">
        <v>2.17415950668435E-05</v>
      </c>
      <c r="P3" s="11">
        <v>0.001434850093710097</v>
      </c>
    </row>
    <row r="6" spans="1:16">
      <c r="A6" s="4" t="s">
        <v>82</v>
      </c>
      <c r="B6" s="4" t="s">
        <v>11</v>
      </c>
      <c r="C6" s="4" t="s">
        <v>12</v>
      </c>
      <c r="D6" s="4" t="s">
        <v>13</v>
      </c>
      <c r="E6" s="4" t="s">
        <v>69</v>
      </c>
      <c r="F6" s="4" t="s">
        <v>70</v>
      </c>
      <c r="G6" s="4" t="s">
        <v>71</v>
      </c>
      <c r="H6" s="4" t="s">
        <v>72</v>
      </c>
      <c r="I6" s="4" t="s">
        <v>73</v>
      </c>
      <c r="J6" s="4" t="s">
        <v>74</v>
      </c>
      <c r="K6" s="12" t="s">
        <v>75</v>
      </c>
      <c r="L6" s="12" t="s">
        <v>76</v>
      </c>
      <c r="M6" s="12" t="s">
        <v>77</v>
      </c>
      <c r="N6" s="12" t="s">
        <v>78</v>
      </c>
      <c r="O6" s="12" t="s">
        <v>79</v>
      </c>
      <c r="P6" s="12" t="s">
        <v>80</v>
      </c>
    </row>
    <row r="7" spans="1:16">
      <c r="A7" s="3">
        <v>0</v>
      </c>
      <c r="B7" s="6" t="s">
        <v>30</v>
      </c>
      <c r="C7" s="5">
        <v>0</v>
      </c>
      <c r="D7" s="5">
        <v>6</v>
      </c>
      <c r="E7" s="5">
        <v>45</v>
      </c>
      <c r="F7" s="5">
        <v>10</v>
      </c>
      <c r="G7" s="5">
        <v>10</v>
      </c>
      <c r="H7" s="7">
        <v>0.2885</v>
      </c>
      <c r="I7" s="7">
        <v>0.0794</v>
      </c>
      <c r="J7" s="7">
        <v>0.06709999999999999</v>
      </c>
      <c r="K7" s="10">
        <v>0.269780133670038</v>
      </c>
      <c r="L7" s="11">
        <v>-0.2091</v>
      </c>
      <c r="M7" s="10">
        <v>0.3229143446922728</v>
      </c>
      <c r="N7" s="11">
        <v>-0.2214</v>
      </c>
      <c r="O7" s="10">
        <v>0.002070266188588085</v>
      </c>
      <c r="P7" s="11">
        <v>-0.01230000000000001</v>
      </c>
    </row>
    <row r="8" spans="1:16">
      <c r="A8" s="3">
        <v>1</v>
      </c>
      <c r="B8" s="6" t="s">
        <v>31</v>
      </c>
      <c r="C8" s="5">
        <v>-1</v>
      </c>
      <c r="D8" s="5">
        <v>-1</v>
      </c>
      <c r="E8" s="5">
        <v>45</v>
      </c>
      <c r="F8" s="5">
        <v>10</v>
      </c>
      <c r="G8" s="5">
        <v>10</v>
      </c>
      <c r="H8" s="7">
        <v>0.2884615384615384</v>
      </c>
      <c r="I8" s="7">
        <v>0.07936507936507936</v>
      </c>
      <c r="J8" s="7">
        <v>0.06711409395973154</v>
      </c>
      <c r="K8" s="10">
        <v>0.2698396697459027</v>
      </c>
      <c r="L8" s="11">
        <v>-0.2090964590964591</v>
      </c>
      <c r="M8" s="10">
        <v>0.3227616930478596</v>
      </c>
      <c r="N8" s="11">
        <v>-0.2213474445018069</v>
      </c>
      <c r="O8" s="10">
        <v>0.002054054105071676</v>
      </c>
      <c r="P8" s="11">
        <v>-0.01225098540534782</v>
      </c>
    </row>
  </sheetData>
  <conditionalFormatting sqref="K1:K11">
    <cfRule type="dataBar" priority="1">
      <dataBar>
        <cfvo type="min" val="0"/>
        <cfvo type="max" val="0"/>
        <color rgb="FF638EC6"/>
      </dataBar>
    </cfRule>
  </conditionalFormatting>
  <conditionalFormatting sqref="M1:M11">
    <cfRule type="dataBar" priority="2">
      <dataBar>
        <cfvo type="min" val="0"/>
        <cfvo type="max" val="0"/>
        <color rgb="FF638EC6"/>
      </dataBar>
    </cfRule>
  </conditionalFormatting>
  <conditionalFormatting sqref="O1:O11">
    <cfRule type="dataBar" priority="3">
      <dataBar>
        <cfvo type="min" val="0"/>
        <cfvo type="max" val="0"/>
        <color rgb="FF638EC6"/>
      </dataBar>
    </cfRule>
  </conditionalFormatting>
  <hyperlinks>
    <hyperlink ref="A1" location="dir!B12" display="Total Cross Psi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P1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9.7109375" style="3" customWidth="1"/>
    <col min="2" max="2" width="38.7109375" style="6" customWidth="1"/>
    <col min="3" max="3" width="17.7109375" style="3" customWidth="1"/>
    <col min="4" max="4" width="18.7109375" style="5" customWidth="1"/>
    <col min="5" max="5" width="19.7109375" style="5" customWidth="1"/>
    <col min="6" max="6" width="19.7109375" style="5" customWidth="1"/>
    <col min="7" max="7" width="16.7109375" style="5" customWidth="1"/>
    <col min="8" max="8" width="17.7109375" style="5" customWidth="1"/>
    <col min="9" max="9" width="17.7109375" style="5" customWidth="1"/>
    <col min="10" max="10" width="24.7109375" style="5" customWidth="1"/>
    <col min="11" max="11" width="25.7109375" style="5" customWidth="1"/>
    <col min="12" max="12" width="22.7109375" style="5" customWidth="1"/>
    <col min="13" max="13" width="23.7109375" style="5" customWidth="1"/>
    <col min="14" max="14" width="25.7109375" style="7" customWidth="1"/>
    <col min="15" max="15" width="26.7109375" style="7" customWidth="1"/>
    <col min="16" max="16" width="26.7109375" style="3" customWidth="1"/>
  </cols>
  <sheetData>
    <row r="1" spans="1:16">
      <c r="A1" s="4" t="s">
        <v>97</v>
      </c>
      <c r="B1" s="4" t="s">
        <v>83</v>
      </c>
      <c r="C1" s="4" t="s">
        <v>84</v>
      </c>
      <c r="D1" s="4" t="s">
        <v>85</v>
      </c>
      <c r="E1" s="4" t="s">
        <v>86</v>
      </c>
      <c r="F1" s="4" t="s">
        <v>87</v>
      </c>
      <c r="G1" s="4" t="s">
        <v>88</v>
      </c>
      <c r="H1" s="4" t="s">
        <v>89</v>
      </c>
      <c r="I1" s="4" t="s">
        <v>90</v>
      </c>
      <c r="J1" s="4" t="s">
        <v>91</v>
      </c>
      <c r="K1" s="4" t="s">
        <v>92</v>
      </c>
      <c r="L1" s="4" t="s">
        <v>93</v>
      </c>
      <c r="M1" s="4" t="s">
        <v>94</v>
      </c>
      <c r="N1" s="4" t="s">
        <v>95</v>
      </c>
      <c r="O1" s="4" t="s">
        <v>96</v>
      </c>
      <c r="P1" s="4" t="s">
        <v>65</v>
      </c>
    </row>
    <row r="2" spans="1:16">
      <c r="A2" s="3">
        <v>0</v>
      </c>
      <c r="B2" s="6" t="s">
        <v>30</v>
      </c>
      <c r="C2" s="3" t="s">
        <v>31</v>
      </c>
      <c r="D2" s="5">
        <v>4708</v>
      </c>
      <c r="E2" s="5">
        <v>4708</v>
      </c>
      <c r="F2" s="5">
        <v>4708</v>
      </c>
      <c r="G2" s="5">
        <v>65</v>
      </c>
      <c r="H2" s="5">
        <v>65</v>
      </c>
      <c r="I2" s="5">
        <v>65</v>
      </c>
      <c r="J2" s="5">
        <v>1</v>
      </c>
      <c r="K2" s="5">
        <v>1</v>
      </c>
      <c r="L2" s="5">
        <v>1</v>
      </c>
      <c r="M2" s="5">
        <v>1</v>
      </c>
      <c r="N2" s="7">
        <v>1</v>
      </c>
      <c r="O2" s="7">
        <v>1</v>
      </c>
      <c r="P2" s="3" t="s">
        <v>31</v>
      </c>
    </row>
    <row r="5" spans="1:16">
      <c r="A5" s="4" t="s">
        <v>97</v>
      </c>
      <c r="B5" s="4" t="s">
        <v>83</v>
      </c>
      <c r="C5" s="4" t="s">
        <v>84</v>
      </c>
      <c r="D5" s="4" t="s">
        <v>85</v>
      </c>
      <c r="E5" s="4" t="s">
        <v>86</v>
      </c>
      <c r="F5" s="4" t="s">
        <v>87</v>
      </c>
      <c r="G5" s="4" t="s">
        <v>88</v>
      </c>
      <c r="H5" s="4" t="s">
        <v>89</v>
      </c>
      <c r="I5" s="4" t="s">
        <v>90</v>
      </c>
      <c r="J5" s="4" t="s">
        <v>91</v>
      </c>
      <c r="K5" s="4" t="s">
        <v>92</v>
      </c>
      <c r="L5" s="4" t="s">
        <v>93</v>
      </c>
      <c r="M5" s="4" t="s">
        <v>94</v>
      </c>
      <c r="N5" s="4" t="s">
        <v>95</v>
      </c>
      <c r="O5" s="4" t="s">
        <v>96</v>
      </c>
      <c r="P5" s="4" t="s">
        <v>65</v>
      </c>
    </row>
    <row r="6" spans="1:16">
      <c r="A6" s="3">
        <v>0</v>
      </c>
      <c r="B6" s="6" t="s">
        <v>30</v>
      </c>
      <c r="C6" s="3" t="s">
        <v>31</v>
      </c>
      <c r="D6" s="5">
        <v>3118</v>
      </c>
      <c r="E6" s="5">
        <v>3118</v>
      </c>
      <c r="F6" s="5">
        <v>3118</v>
      </c>
      <c r="G6" s="5">
        <v>45</v>
      </c>
      <c r="H6" s="5">
        <v>45</v>
      </c>
      <c r="I6" s="5">
        <v>45</v>
      </c>
      <c r="J6" s="5">
        <v>1</v>
      </c>
      <c r="K6" s="5">
        <v>1</v>
      </c>
      <c r="L6" s="5">
        <v>1</v>
      </c>
      <c r="M6" s="5">
        <v>1</v>
      </c>
      <c r="N6" s="7">
        <v>1</v>
      </c>
      <c r="O6" s="7">
        <v>1</v>
      </c>
      <c r="P6" s="3" t="s">
        <v>66</v>
      </c>
    </row>
    <row r="9" spans="1:16">
      <c r="A9" s="4" t="s">
        <v>97</v>
      </c>
      <c r="B9" s="4" t="s">
        <v>83</v>
      </c>
      <c r="C9" s="4" t="s">
        <v>84</v>
      </c>
      <c r="D9" s="4" t="s">
        <v>85</v>
      </c>
      <c r="E9" s="4" t="s">
        <v>86</v>
      </c>
      <c r="F9" s="4" t="s">
        <v>87</v>
      </c>
      <c r="G9" s="4" t="s">
        <v>88</v>
      </c>
      <c r="H9" s="4" t="s">
        <v>89</v>
      </c>
      <c r="I9" s="4" t="s">
        <v>90</v>
      </c>
      <c r="J9" s="4" t="s">
        <v>91</v>
      </c>
      <c r="K9" s="4" t="s">
        <v>92</v>
      </c>
      <c r="L9" s="4" t="s">
        <v>93</v>
      </c>
      <c r="M9" s="4" t="s">
        <v>94</v>
      </c>
      <c r="N9" s="4" t="s">
        <v>95</v>
      </c>
      <c r="O9" s="4" t="s">
        <v>96</v>
      </c>
      <c r="P9" s="4" t="s">
        <v>65</v>
      </c>
    </row>
    <row r="10" spans="1:16">
      <c r="A10" s="3">
        <v>0</v>
      </c>
      <c r="B10" s="6" t="s">
        <v>30</v>
      </c>
      <c r="C10" s="3" t="s">
        <v>31</v>
      </c>
      <c r="D10" s="5">
        <v>785</v>
      </c>
      <c r="E10" s="5">
        <v>785</v>
      </c>
      <c r="F10" s="5">
        <v>785</v>
      </c>
      <c r="G10" s="5">
        <v>10</v>
      </c>
      <c r="H10" s="5">
        <v>10</v>
      </c>
      <c r="I10" s="5">
        <v>10</v>
      </c>
      <c r="J10" s="5">
        <v>1</v>
      </c>
      <c r="K10" s="5">
        <v>1</v>
      </c>
      <c r="L10" s="5">
        <v>1</v>
      </c>
      <c r="M10" s="5">
        <v>1</v>
      </c>
      <c r="N10" s="7">
        <v>1</v>
      </c>
      <c r="O10" s="7">
        <v>1</v>
      </c>
      <c r="P10" s="3" t="s">
        <v>67</v>
      </c>
    </row>
    <row r="13" spans="1:16">
      <c r="A13" s="4" t="s">
        <v>97</v>
      </c>
      <c r="B13" s="4" t="s">
        <v>83</v>
      </c>
      <c r="C13" s="4" t="s">
        <v>84</v>
      </c>
      <c r="D13" s="4" t="s">
        <v>85</v>
      </c>
      <c r="E13" s="4" t="s">
        <v>86</v>
      </c>
      <c r="F13" s="4" t="s">
        <v>87</v>
      </c>
      <c r="G13" s="4" t="s">
        <v>88</v>
      </c>
      <c r="H13" s="4" t="s">
        <v>89</v>
      </c>
      <c r="I13" s="4" t="s">
        <v>90</v>
      </c>
      <c r="J13" s="4" t="s">
        <v>91</v>
      </c>
      <c r="K13" s="4" t="s">
        <v>92</v>
      </c>
      <c r="L13" s="4" t="s">
        <v>93</v>
      </c>
      <c r="M13" s="4" t="s">
        <v>94</v>
      </c>
      <c r="N13" s="4" t="s">
        <v>95</v>
      </c>
      <c r="O13" s="4" t="s">
        <v>96</v>
      </c>
      <c r="P13" s="4" t="s">
        <v>65</v>
      </c>
    </row>
    <row r="14" spans="1:16">
      <c r="A14" s="3">
        <v>0</v>
      </c>
      <c r="B14" s="6" t="s">
        <v>30</v>
      </c>
      <c r="C14" s="3" t="s">
        <v>31</v>
      </c>
      <c r="D14" s="5">
        <v>805</v>
      </c>
      <c r="E14" s="5">
        <v>805</v>
      </c>
      <c r="F14" s="5">
        <v>805</v>
      </c>
      <c r="G14" s="5">
        <v>10</v>
      </c>
      <c r="H14" s="5">
        <v>10</v>
      </c>
      <c r="I14" s="5">
        <v>10</v>
      </c>
      <c r="J14" s="5">
        <v>1</v>
      </c>
      <c r="K14" s="5">
        <v>1</v>
      </c>
      <c r="L14" s="5">
        <v>1</v>
      </c>
      <c r="M14" s="5">
        <v>1</v>
      </c>
      <c r="N14" s="7">
        <v>1</v>
      </c>
      <c r="O14" s="7">
        <v>1</v>
      </c>
      <c r="P14" s="3" t="s">
        <v>68</v>
      </c>
    </row>
  </sheetData>
  <conditionalFormatting sqref="N1:N17">
    <cfRule type="dataBar" priority="1">
      <dataBar>
        <cfvo type="min" val="0"/>
        <cfvo type="max" val="0"/>
        <color rgb="FF638EC6"/>
      </dataBar>
    </cfRule>
  </conditionalFormatting>
  <conditionalFormatting sqref="O1:O17">
    <cfRule type="dataBar" priority="2">
      <dataBar>
        <cfvo type="min" val="0"/>
        <cfvo type="max" val="0"/>
        <color rgb="FF638EC6"/>
      </dataBar>
    </cfRule>
  </conditionalFormatting>
  <hyperlinks>
    <hyperlink ref="A1" location="dir!B15" display="Cross Duplicates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43</vt:i4>
      </vt:variant>
    </vt:vector>
  </HeadingPairs>
  <TitlesOfParts>
    <vt:vector size="43" baseType="lpstr">
      <vt:lpstr>dir</vt:lpstr>
      <vt:lpstr>var_drop</vt:lpstr>
      <vt:lpstr>var_drop_count</vt:lpstr>
      <vt:lpstr>tree_rules_positive</vt:lpstr>
      <vt:lpstr>tree_rules_negative</vt:lpstr>
      <vt:lpstr>tree_rules_summary</vt:lpstr>
      <vt:lpstr>train_rules_positive</vt:lpstr>
      <vt:lpstr>train_rules_psi_positive</vt:lpstr>
      <vt:lpstr>train_duplicates_positive</vt:lpstr>
      <vt:lpstr>train_rules_negative</vt:lpstr>
      <vt:lpstr>train_rules_psi_negative</vt:lpstr>
      <vt:lpstr>train_duplicates_negative</vt:lpstr>
      <vt:lpstr>test_rules_positive</vt:lpstr>
      <vt:lpstr>test_rules_psi_positive</vt:lpstr>
      <vt:lpstr>test_duplicates_positive</vt:lpstr>
      <vt:lpstr>test_rules_negative</vt:lpstr>
      <vt:lpstr>test_rules_psi_negative</vt:lpstr>
      <vt:lpstr>test_duplicates_negative</vt:lpstr>
      <vt:lpstr>compare_rules_positive</vt:lpstr>
      <vt:lpstr>compare_rules_psi_positive</vt:lpstr>
      <vt:lpstr>compare_rules_negative</vt:lpstr>
      <vt:lpstr>compare_rules_psi_negative</vt:lpstr>
      <vt:lpstr>tree_rules_path</vt:lpstr>
      <vt:lpstr>customized_rule</vt:lpstr>
      <vt:lpstr>train_importance_summary</vt:lpstr>
      <vt:lpstr>train_importance_detail</vt:lpstr>
      <vt:lpstr>train_model_detail</vt:lpstr>
      <vt:lpstr>test_importance_summary</vt:lpstr>
      <vt:lpstr>test_importance_detail</vt:lpstr>
      <vt:lpstr>test_model_detail</vt:lpstr>
      <vt:lpstr>importance_stable</vt:lpstr>
      <vt:lpstr>train_model_cross_summary</vt:lpstr>
      <vt:lpstr>train_model_rank_cross</vt:lpstr>
      <vt:lpstr>train_model_psi_cross</vt:lpstr>
      <vt:lpstr>test_model_cross_summary</vt:lpstr>
      <vt:lpstr>test_model_rank_cross</vt:lpstr>
      <vt:lpstr>test_model_psi_cross</vt:lpstr>
      <vt:lpstr>compare_model_psi_cross</vt:lpstr>
      <vt:lpstr>model_psi_detail</vt:lpstr>
      <vt:lpstr>model_psi_summary</vt:lpstr>
      <vt:lpstr>rule_sql</vt:lpstr>
      <vt:lpstr>setting</vt:lpstr>
      <vt:lpstr>runtime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Tree_v6.xlsx</dc:title>
  <dc:creator>metanoia8295.com / metanoia8295@outlook.com</dc:creator>
  <cp:lastModifiedBy>metanoia8295.com / metanoia8295@outlook.com</cp:lastModifiedBy>
  <dcterms:created xsi:type="dcterms:W3CDTF">2022-07-06T14:21:29Z</dcterms:created>
  <dcterms:modified xsi:type="dcterms:W3CDTF">2022-07-06T14:21:29Z</dcterms:modified>
</cp:coreProperties>
</file>